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6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53CEBB9C-CF4E-46EB-B550-7A359DD428D1}" xr6:coauthVersionLast="45" xr6:coauthVersionMax="45" xr10:uidLastSave="{00000000-0000-0000-0000-000000000000}"/>
  <bookViews>
    <workbookView xWindow="-120" yWindow="-120" windowWidth="20730" windowHeight="11175" xr2:uid="{16035EDB-A556-4078-8356-E422AE350800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" i="30" l="1"/>
  <c r="L5" i="29"/>
  <c r="L5" i="28"/>
  <c r="L5" i="27"/>
  <c r="L5" i="26"/>
  <c r="L5" i="25"/>
  <c r="L5" i="24"/>
  <c r="L5" i="23"/>
  <c r="L5" i="22"/>
  <c r="L5" i="21"/>
  <c r="L5" i="20"/>
  <c r="L5" i="19"/>
  <c r="L5" i="18"/>
  <c r="L5" i="17"/>
  <c r="L5" i="16"/>
  <c r="L5" i="15"/>
  <c r="L5" i="14"/>
  <c r="L5" i="13"/>
  <c r="L5" i="12"/>
  <c r="L5" i="11"/>
  <c r="L5" i="10"/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<sst xmlns="http://schemas.openxmlformats.org/spreadsheetml/2006/main" count="1011" uniqueCount="160">
  <si>
    <t>Dirección de Planificación y Desarrollo</t>
  </si>
  <si>
    <t>Departamento de Estadística</t>
  </si>
  <si>
    <t>RESUMEN GENERAL DEL TRÁFICO PORTUARIO*</t>
  </si>
  <si>
    <t>Noviembre 2019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</si>
  <si>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</si>
  <si>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</si>
  <si>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</si>
  <si>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</si>
  <si>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</si>
  <si>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</si>
  <si>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</si>
  <si>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</si>
  <si>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</si>
  <si>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</si>
  <si>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</si>
  <si>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</si>
  <si>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</si>
  <si>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</si>
  <si>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</si>
  <si>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</si>
  <si>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</si>
  <si>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</si>
  <si>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</si>
  <si>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</si>
  <si>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</si>
  <si>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</si>
  <si>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</si>
  <si>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</si>
  <si>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</si>
  <si>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</si>
  <si>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</si>
  <si>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</si>
  <si>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</si>
  <si>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</si>
  <si>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</si>
  <si>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</si>
  <si>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</si>
  <si>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</si>
  <si>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</si>
  <si>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</si>
  <si>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</si>
  <si>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</si>
  <si>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</si>
  <si>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</si>
  <si>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</si>
  <si>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</si>
  <si>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</si>
  <si>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</si>
  <si>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</si>
  <si>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</si>
  <si>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</si>
  <si>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</si>
  <si>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</si>
  <si>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</si>
  <si>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</si>
  <si>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</si>
  <si>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</si>
  <si>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</si>
  <si>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</si>
  <si>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</si>
  <si>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</si>
  <si>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</si>
  <si>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</si>
  <si>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</si>
  <si>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</si>
  <si>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</si>
  <si>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</si>
  <si>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</si>
  <si>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</si>
  <si>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</si>
  <si>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</si>
  <si>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</si>
  <si>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</si>
  <si>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</si>
  <si>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</si>
  <si>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</si>
  <si>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</si>
  <si>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</si>
  <si>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</si>
  <si>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</si>
  <si>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</si>
  <si>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</si>
  <si>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</si>
  <si>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</si>
  <si>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</si>
  <si>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</si>
  <si>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Noviembre</t>
  </si>
  <si>
    <t>Acumulado desde Enero</t>
  </si>
  <si>
    <t>Variación</t>
  </si>
  <si>
    <t>CONCEPTO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</si>
  <si>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</si>
  <si>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</si>
  <si>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</si>
  <si>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</si>
  <si>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</si>
  <si>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</si>
  <si>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</si>
  <si>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</si>
  <si>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</si>
  <si>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</si>
  <si>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</si>
  <si>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</si>
  <si>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</si>
  <si>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</si>
  <si>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</si>
  <si>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</si>
  <si>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</si>
  <si>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</si>
  <si>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</si>
  <si>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</si>
  <si>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</si>
  <si>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</si>
  <si>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</si>
  <si>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</si>
  <si>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</si>
  <si>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</si>
  <si>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</si>
  <si>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</si>
  <si>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</si>
  <si>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</si>
  <si>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</si>
  <si>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</si>
  <si>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</si>
  <si>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</si>
  <si>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</si>
  <si>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</si>
  <si>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</si>
  <si>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</si>
  <si>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</si>
  <si>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</si>
  <si>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</si>
  <si>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</si>
  <si>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</si>
  <si>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</si>
  <si>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</si>
  <si>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</si>
  <si>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</si>
  <si>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</si>
  <si>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</si>
  <si>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</si>
  <si>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</si>
  <si>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</si>
  <si>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</si>
  <si>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</si>
  <si>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</si>
  <si>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</si>
  <si>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</si>
  <si>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</si>
  <si>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</si>
  <si>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</si>
  <si>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</si>
  <si>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</si>
  <si>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</si>
  <si>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</si>
  <si>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</si>
  <si>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</si>
  <si>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</si>
  <si>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</si>
  <si>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</si>
  <si>
    <t>Fecha: 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</si>
</sst>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2" borderId="9" xfId="0" applyNumberFormat="1" applyFont="1" applyFill="1" applyBorder="1" applyAlignment="1">
      <alignment horizontal="right" vertical="center"/>
    </xf>
    <xf numFmtId="4" fontId="5" fillId="5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emf"/><Relationship Id="rId1" Type="http://schemas.openxmlformats.org/officeDocument/2006/relationships/image" Target="../media/image28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emf"/><Relationship Id="rId1" Type="http://schemas.openxmlformats.org/officeDocument/2006/relationships/image" Target="../media/image41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emf"/><Relationship Id="rId1" Type="http://schemas.openxmlformats.org/officeDocument/2006/relationships/image" Target="../media/image43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emf"/><Relationship Id="rId1" Type="http://schemas.openxmlformats.org/officeDocument/2006/relationships/image" Target="../media/image45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emf"/><Relationship Id="rId1" Type="http://schemas.openxmlformats.org/officeDocument/2006/relationships/image" Target="../media/image47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emf"/><Relationship Id="rId1" Type="http://schemas.openxmlformats.org/officeDocument/2006/relationships/image" Target="../media/image49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emf"/><Relationship Id="rId1" Type="http://schemas.openxmlformats.org/officeDocument/2006/relationships/image" Target="../media/image51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.emf"/><Relationship Id="rId1" Type="http://schemas.openxmlformats.org/officeDocument/2006/relationships/image" Target="../media/image5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F1548BD-F272-4736-A452-B51799B949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50C04F55-B1DB-4DA1-A09C-F01BF9E80C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0698E63A-BC97-4584-A08E-B715FB3E22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DD3FDFD3-20B7-47EE-89B6-4D34E92938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7F33E983-5E92-452D-BE48-6B8DC3D301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BDF5D371-DA44-4445-B00D-62711A5ABE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58F152DD-0E06-4695-9511-09581FEB04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9E7A79D2-ADE0-427E-9883-FC375757F7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4826CBC5-2456-4C75-97CC-C62106AB63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00C646E9-B83F-4210-B096-2DAF18883E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5983157B-4004-4723-AFDE-52AA73CD7C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66086DB9-60C0-4741-9BB1-90B25A437C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4A9D275D-AA85-492D-94CB-8993C0A632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F0607465-23AC-4601-AD7D-9A8357C67A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F4E5B190-BF19-410E-B783-E49DA6CBC7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9821ADE1-3A7F-423C-810C-CABE38DBC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47EF3771-1ADF-4EB5-8FC4-93944842CE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04C42309-96BD-4FF5-95B9-BF2D78C42F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9DD1D87C-A5D0-416C-A50F-A7FE9CE88A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CBE7B874-A979-463B-BB17-7101512B85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7B39A67B-A493-4D87-9E6F-42A8FFD7BB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E39AEF45-FFA0-4370-A6C5-AD0B69C37C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4ED0BDD8-580C-4D0B-9138-C7F60F5854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4038841A-557C-4358-AB3D-DAA2A95C80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54963854-A50B-4455-897A-75A5E404B1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CBBB8849-868D-4DA1-8209-BB289DF0BE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166CB468-912A-43AB-BD8C-17D8D4C012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B49814CB-852C-4452-937B-D63D0ABF14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2D8C0372-F62C-4BC4-A7DE-53F4ACD30D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7F4105C7-49ED-4533-8DDC-AF5B5C1BC3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8713A06F-7DB1-4630-8E53-66C9305F89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F7D79378-18A7-404B-BBB3-E0BA17E3D8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F7C06C04-5B50-42B8-AAEF-B230554619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F645D142-03E0-4F28-8274-A752699245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1ACA0469-E841-4875-A8A2-5989D96D08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39A659E0-7C39-49CE-B3CC-1ED4A171DD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A5333743-1418-4A67-8765-C35414D523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192A07B2-635B-49E5-A8DA-FDDF6E97A7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C1FFCBCA-EB96-453E-B799-399EF08369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0894AD4F-1C26-4186-B937-21532A0637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56CA2A3C-09B9-4556-9770-9BF901481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8CDBFF14-4CBC-425D-A06F-566061F7CF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42D88B1D-5512-42C9-A63A-0D4FDE918D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AB6C3062-2A30-482E-AE78-95968681C1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459AC00E-B83F-40DC-BEF2-B74073A054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65F09490-FD08-40AE-AD02-B8F0C24712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8B6A3C57-7526-4839-8FAD-70A2E3FD3A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9068E7A0-3422-4162-BCBF-43B7753B0A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9CD38AA4-F804-4985-8588-FFD439EE31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45597DB3-4C60-43C6-A21B-4EF335AB9B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B478E461-7E1C-452F-8912-3F9A552474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5334D262-E238-41E6-BA30-9A92EA9441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5E376C02-6386-4519-AAC0-3F4CFDDC69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80C89BE1-06F1-49AD-892F-0F0C9DC98F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228187F6-33E4-47DD-A6B1-41513C6431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041C-9346-44F6-8D54-41E24C868A22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F4200-43F6-4E5E-82D5-0F5861345AC1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0E717-B7A4-4D6E-A5FB-15FCC65EB001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28.28515625" bestFit="1" customWidth="1"/>
    <col min="2" max="2" width="15" bestFit="1" customWidth="1"/>
    <col min="3" max="3" width="27.1406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159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2018</v>
      </c>
      <c r="E7" s="24">
        <v>2019</v>
      </c>
      <c r="F7" s="24">
        <v>2018</v>
      </c>
      <c r="G7" s="24">
        <v>2019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15146205</v>
      </c>
      <c r="E8" s="22">
        <v>13904235</v>
      </c>
      <c r="F8" s="22">
        <v>164855161</v>
      </c>
      <c r="G8" s="22">
        <v>172007352</v>
      </c>
      <c r="H8" s="22">
        <v>7152191</v>
      </c>
      <c r="I8" s="23">
        <v>4.34</v>
      </c>
    </row>
    <row r="9" spans="1:9" x14ac:dyDescent="0.25">
      <c r="A9" s="49"/>
      <c r="B9" s="48"/>
      <c r="C9" s="8" t="s">
        <v>59</v>
      </c>
      <c r="D9" s="22">
        <v>8461328</v>
      </c>
      <c r="E9" s="22">
        <v>7123180</v>
      </c>
      <c r="F9" s="22">
        <v>92899131</v>
      </c>
      <c r="G9" s="22">
        <v>83732640</v>
      </c>
      <c r="H9" s="22">
        <v>-9166491</v>
      </c>
      <c r="I9" s="23">
        <v>-9.8699999999999992</v>
      </c>
    </row>
    <row r="10" spans="1:9" x14ac:dyDescent="0.25">
      <c r="A10" s="49"/>
      <c r="B10" s="47" t="s">
        <v>60</v>
      </c>
      <c r="C10" s="8" t="s">
        <v>61</v>
      </c>
      <c r="D10" s="22">
        <v>6466735</v>
      </c>
      <c r="E10" s="22">
        <v>6508644</v>
      </c>
      <c r="F10" s="22">
        <v>70325404</v>
      </c>
      <c r="G10" s="22">
        <v>72769492</v>
      </c>
      <c r="H10" s="22">
        <v>2444088</v>
      </c>
      <c r="I10" s="23">
        <v>3.48</v>
      </c>
    </row>
    <row r="11" spans="1:9" x14ac:dyDescent="0.25">
      <c r="A11" s="49"/>
      <c r="B11" s="49"/>
      <c r="C11" s="8" t="s">
        <v>62</v>
      </c>
      <c r="D11" s="22">
        <v>15765795</v>
      </c>
      <c r="E11" s="22">
        <v>15187350</v>
      </c>
      <c r="F11" s="22">
        <v>175610070</v>
      </c>
      <c r="G11" s="22">
        <v>180365919</v>
      </c>
      <c r="H11" s="22">
        <v>4755849</v>
      </c>
      <c r="I11" s="23">
        <v>2.71</v>
      </c>
    </row>
    <row r="12" spans="1:9" x14ac:dyDescent="0.25">
      <c r="A12" s="48"/>
      <c r="B12" s="48"/>
      <c r="C12" s="8" t="s">
        <v>49</v>
      </c>
      <c r="D12" s="22">
        <v>22232530</v>
      </c>
      <c r="E12" s="22">
        <v>21695994</v>
      </c>
      <c r="F12" s="22">
        <v>245935474</v>
      </c>
      <c r="G12" s="22">
        <v>253135411</v>
      </c>
      <c r="H12" s="22">
        <v>7199937</v>
      </c>
      <c r="I12" s="23">
        <v>2.93</v>
      </c>
    </row>
    <row r="13" spans="1:9" x14ac:dyDescent="0.25">
      <c r="A13" s="17"/>
      <c r="B13" s="17"/>
      <c r="C13" s="19" t="s">
        <v>49</v>
      </c>
      <c r="D13" s="20">
        <v>45840063</v>
      </c>
      <c r="E13" s="20">
        <v>42723409</v>
      </c>
      <c r="F13" s="20">
        <v>503689766</v>
      </c>
      <c r="G13" s="20">
        <v>508875403</v>
      </c>
      <c r="H13" s="20">
        <v>5185637</v>
      </c>
      <c r="I13" s="21">
        <v>1.03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19317</v>
      </c>
      <c r="E14" s="22">
        <v>15922</v>
      </c>
      <c r="F14" s="22">
        <v>206130</v>
      </c>
      <c r="G14" s="22">
        <v>188953</v>
      </c>
      <c r="H14" s="22">
        <v>-17177</v>
      </c>
      <c r="I14" s="23">
        <v>-8.33</v>
      </c>
    </row>
    <row r="15" spans="1:9" x14ac:dyDescent="0.25">
      <c r="A15" s="49"/>
      <c r="B15" s="47" t="s">
        <v>28</v>
      </c>
      <c r="C15" s="8" t="s">
        <v>53</v>
      </c>
      <c r="D15" s="22">
        <v>658674</v>
      </c>
      <c r="E15" s="22">
        <v>586355</v>
      </c>
      <c r="F15" s="22">
        <v>7463106</v>
      </c>
      <c r="G15" s="22">
        <v>7298849</v>
      </c>
      <c r="H15" s="22">
        <v>-164257</v>
      </c>
      <c r="I15" s="23">
        <v>-2.2000000000000002</v>
      </c>
    </row>
    <row r="16" spans="1:9" x14ac:dyDescent="0.25">
      <c r="A16" s="49"/>
      <c r="B16" s="48"/>
      <c r="C16" s="8" t="s">
        <v>54</v>
      </c>
      <c r="D16" s="22">
        <v>169807</v>
      </c>
      <c r="E16" s="22">
        <v>158522</v>
      </c>
      <c r="F16" s="22">
        <v>1948372</v>
      </c>
      <c r="G16" s="22">
        <v>1876704</v>
      </c>
      <c r="H16" s="22">
        <v>-71668</v>
      </c>
      <c r="I16" s="23">
        <v>-3.68</v>
      </c>
    </row>
    <row r="17" spans="1:9" x14ac:dyDescent="0.25">
      <c r="A17" s="48"/>
      <c r="B17" s="18" t="s">
        <v>30</v>
      </c>
      <c r="C17" s="8" t="s">
        <v>55</v>
      </c>
      <c r="D17" s="22">
        <v>204372</v>
      </c>
      <c r="E17" s="22">
        <v>154793</v>
      </c>
      <c r="F17" s="22">
        <v>2347476</v>
      </c>
      <c r="G17" s="22">
        <v>2160534</v>
      </c>
      <c r="H17" s="22">
        <v>-186942</v>
      </c>
      <c r="I17" s="23">
        <v>-7.96</v>
      </c>
    </row>
    <row r="18" spans="1:9" x14ac:dyDescent="0.25">
      <c r="A18" s="14"/>
      <c r="B18" s="14"/>
      <c r="C18" s="19" t="s">
        <v>49</v>
      </c>
      <c r="D18" s="20">
        <v>1052170</v>
      </c>
      <c r="E18" s="20">
        <v>915592</v>
      </c>
      <c r="F18" s="20">
        <v>11965084</v>
      </c>
      <c r="G18" s="20">
        <v>11525040</v>
      </c>
      <c r="H18" s="20">
        <v>-440044</v>
      </c>
      <c r="I18" s="21">
        <v>-3.68</v>
      </c>
    </row>
    <row r="19" spans="1:9" x14ac:dyDescent="0.25">
      <c r="A19" s="15"/>
      <c r="B19" s="15"/>
      <c r="C19" s="11" t="s">
        <v>48</v>
      </c>
      <c r="D19" s="12">
        <v>46892233</v>
      </c>
      <c r="E19" s="12">
        <v>43639001</v>
      </c>
      <c r="F19" s="12">
        <v>515654850</v>
      </c>
      <c r="G19" s="12">
        <v>520400443</v>
      </c>
      <c r="H19" s="12">
        <v>4745593</v>
      </c>
      <c r="I19" s="13">
        <v>0.92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12114394</v>
      </c>
      <c r="E21" s="22">
        <v>11412900</v>
      </c>
      <c r="F21" s="22">
        <v>135061694</v>
      </c>
      <c r="G21" s="22">
        <v>142572397</v>
      </c>
      <c r="H21" s="22">
        <v>7510703</v>
      </c>
      <c r="I21" s="23">
        <v>5.56</v>
      </c>
    </row>
    <row r="22" spans="1:9" x14ac:dyDescent="0.25">
      <c r="A22" s="49"/>
      <c r="B22" s="48"/>
      <c r="C22" s="8" t="s">
        <v>66</v>
      </c>
      <c r="D22" s="22">
        <v>9467516</v>
      </c>
      <c r="E22" s="22">
        <v>8977199</v>
      </c>
      <c r="F22" s="22">
        <v>106393776</v>
      </c>
      <c r="G22" s="22">
        <v>110035168</v>
      </c>
      <c r="H22" s="22">
        <v>3641392</v>
      </c>
      <c r="I22" s="23">
        <v>3.42</v>
      </c>
    </row>
    <row r="23" spans="1:9" x14ac:dyDescent="0.25">
      <c r="A23" s="49"/>
      <c r="B23" s="47" t="s">
        <v>33</v>
      </c>
      <c r="C23" s="8" t="s">
        <v>67</v>
      </c>
      <c r="D23" s="22">
        <v>5211912</v>
      </c>
      <c r="E23" s="22">
        <v>5272858</v>
      </c>
      <c r="F23" s="22">
        <v>57253204</v>
      </c>
      <c r="G23" s="22">
        <v>60181567</v>
      </c>
      <c r="H23" s="22">
        <v>2928363</v>
      </c>
      <c r="I23" s="23">
        <v>5.1100000000000003</v>
      </c>
    </row>
    <row r="24" spans="1:9" x14ac:dyDescent="0.25">
      <c r="A24" s="49"/>
      <c r="B24" s="48"/>
      <c r="C24" s="8" t="s">
        <v>68</v>
      </c>
      <c r="D24" s="22">
        <v>124363</v>
      </c>
      <c r="E24" s="22">
        <v>125097</v>
      </c>
      <c r="F24" s="22">
        <v>1375859</v>
      </c>
      <c r="G24" s="22">
        <v>1452193</v>
      </c>
      <c r="H24" s="22">
        <v>76334</v>
      </c>
      <c r="I24" s="23">
        <v>5.55</v>
      </c>
    </row>
    <row r="25" spans="1:9" x14ac:dyDescent="0.25">
      <c r="A25" s="49"/>
      <c r="B25" s="47" t="s">
        <v>69</v>
      </c>
      <c r="C25" s="8" t="s">
        <v>70</v>
      </c>
      <c r="D25" s="22">
        <v>1441993</v>
      </c>
      <c r="E25" s="22">
        <v>1355313</v>
      </c>
      <c r="F25" s="22">
        <v>15756568</v>
      </c>
      <c r="G25" s="22">
        <v>16131227</v>
      </c>
      <c r="H25" s="22">
        <v>374659</v>
      </c>
      <c r="I25" s="23">
        <v>2.38</v>
      </c>
    </row>
    <row r="26" spans="1:9" x14ac:dyDescent="0.25">
      <c r="A26" s="49"/>
      <c r="B26" s="49"/>
      <c r="C26" s="8" t="s">
        <v>71</v>
      </c>
      <c r="D26" s="22">
        <v>766266</v>
      </c>
      <c r="E26" s="22">
        <v>712393</v>
      </c>
      <c r="F26" s="22">
        <v>8499536</v>
      </c>
      <c r="G26" s="22">
        <v>8673288</v>
      </c>
      <c r="H26" s="22">
        <v>173752</v>
      </c>
      <c r="I26" s="23">
        <v>2.04</v>
      </c>
    </row>
    <row r="27" spans="1:9" x14ac:dyDescent="0.25">
      <c r="A27" s="49"/>
      <c r="B27" s="49"/>
      <c r="C27" s="8" t="s">
        <v>72</v>
      </c>
      <c r="D27" s="22">
        <v>175063</v>
      </c>
      <c r="E27" s="22">
        <v>167954</v>
      </c>
      <c r="F27" s="22">
        <v>1868662</v>
      </c>
      <c r="G27" s="22">
        <v>1852825</v>
      </c>
      <c r="H27" s="22">
        <v>-15838</v>
      </c>
      <c r="I27" s="23">
        <v>-0.85</v>
      </c>
    </row>
    <row r="28" spans="1:9" x14ac:dyDescent="0.25">
      <c r="A28" s="49"/>
      <c r="B28" s="49"/>
      <c r="C28" s="8" t="s">
        <v>73</v>
      </c>
      <c r="D28" s="22">
        <v>500664</v>
      </c>
      <c r="E28" s="22">
        <v>474967</v>
      </c>
      <c r="F28" s="22">
        <v>5388370</v>
      </c>
      <c r="G28" s="22">
        <v>5605115</v>
      </c>
      <c r="H28" s="22">
        <v>216745</v>
      </c>
      <c r="I28" s="23">
        <v>4.0199999999999996</v>
      </c>
    </row>
    <row r="29" spans="1:9" x14ac:dyDescent="0.25">
      <c r="A29" s="49"/>
      <c r="B29" s="48"/>
      <c r="C29" s="8" t="s">
        <v>74</v>
      </c>
      <c r="D29" s="22">
        <v>675728</v>
      </c>
      <c r="E29" s="22">
        <v>642777</v>
      </c>
      <c r="F29" s="22">
        <v>7257032</v>
      </c>
      <c r="G29" s="22">
        <v>7457796</v>
      </c>
      <c r="H29" s="22">
        <v>200763</v>
      </c>
      <c r="I29" s="23">
        <v>2.77</v>
      </c>
    </row>
    <row r="30" spans="1:9" x14ac:dyDescent="0.25">
      <c r="A30" s="49"/>
      <c r="B30" s="47" t="s">
        <v>75</v>
      </c>
      <c r="C30" s="8" t="s">
        <v>76</v>
      </c>
      <c r="D30" s="22">
        <v>2238865</v>
      </c>
      <c r="E30" s="22">
        <v>2471882</v>
      </c>
      <c r="F30" s="22">
        <v>33827584</v>
      </c>
      <c r="G30" s="22">
        <v>35299362</v>
      </c>
      <c r="H30" s="22">
        <v>1471778</v>
      </c>
      <c r="I30" s="23">
        <v>4.3499999999999996</v>
      </c>
    </row>
    <row r="31" spans="1:9" x14ac:dyDescent="0.25">
      <c r="A31" s="49"/>
      <c r="B31" s="48"/>
      <c r="C31" s="8" t="s">
        <v>77</v>
      </c>
      <c r="D31" s="22">
        <v>845041</v>
      </c>
      <c r="E31" s="22">
        <v>1019113</v>
      </c>
      <c r="F31" s="22">
        <v>9570721</v>
      </c>
      <c r="G31" s="22">
        <v>10011456</v>
      </c>
      <c r="H31" s="22">
        <v>440735</v>
      </c>
      <c r="I31" s="23">
        <v>4.6100000000000003</v>
      </c>
    </row>
    <row r="32" spans="1:9" x14ac:dyDescent="0.25">
      <c r="A32" s="49"/>
      <c r="B32" s="47" t="s">
        <v>78</v>
      </c>
      <c r="C32" s="8" t="s">
        <v>79</v>
      </c>
      <c r="D32" s="22">
        <v>329239</v>
      </c>
      <c r="E32" s="22">
        <v>355797</v>
      </c>
      <c r="F32" s="22">
        <v>5111081</v>
      </c>
      <c r="G32" s="22">
        <v>5497501</v>
      </c>
      <c r="H32" s="22">
        <v>386420</v>
      </c>
      <c r="I32" s="23">
        <v>7.56</v>
      </c>
    </row>
    <row r="33" spans="1:9" x14ac:dyDescent="0.25">
      <c r="A33" s="49"/>
      <c r="B33" s="48"/>
      <c r="C33" s="8" t="s">
        <v>80</v>
      </c>
      <c r="D33" s="22">
        <v>314277</v>
      </c>
      <c r="E33" s="22">
        <v>297262</v>
      </c>
      <c r="F33" s="22">
        <v>3123748</v>
      </c>
      <c r="G33" s="22">
        <v>3098827</v>
      </c>
      <c r="H33" s="22">
        <v>-24921</v>
      </c>
      <c r="I33" s="23">
        <v>-0.8</v>
      </c>
    </row>
    <row r="34" spans="1:9" x14ac:dyDescent="0.25">
      <c r="A34" s="49"/>
      <c r="B34" s="47" t="s">
        <v>81</v>
      </c>
      <c r="C34" s="8" t="s">
        <v>82</v>
      </c>
      <c r="D34" s="22">
        <v>12496</v>
      </c>
      <c r="E34" s="22">
        <v>12159</v>
      </c>
      <c r="F34" s="22">
        <v>154633</v>
      </c>
      <c r="G34" s="22">
        <v>158851</v>
      </c>
      <c r="H34" s="22">
        <v>4218</v>
      </c>
      <c r="I34" s="23">
        <v>2.73</v>
      </c>
    </row>
    <row r="35" spans="1:9" x14ac:dyDescent="0.25">
      <c r="A35" s="49"/>
      <c r="B35" s="49"/>
      <c r="C35" s="8" t="s">
        <v>83</v>
      </c>
      <c r="D35" s="22">
        <v>192788910</v>
      </c>
      <c r="E35" s="22">
        <v>200009644</v>
      </c>
      <c r="F35" s="22">
        <v>2117382156</v>
      </c>
      <c r="G35" s="22">
        <v>2203826954</v>
      </c>
      <c r="H35" s="22">
        <v>86444798</v>
      </c>
      <c r="I35" s="23">
        <v>4.08</v>
      </c>
    </row>
    <row r="36" spans="1:9" x14ac:dyDescent="0.25">
      <c r="A36" s="48"/>
      <c r="B36" s="50"/>
      <c r="C36" s="8" t="s">
        <v>84</v>
      </c>
      <c r="D36" s="9">
        <v>443</v>
      </c>
      <c r="E36" s="9">
        <v>466</v>
      </c>
      <c r="F36" s="9">
        <v>4088</v>
      </c>
      <c r="G36" s="9">
        <v>3962</v>
      </c>
      <c r="H36" s="9">
        <v>-126</v>
      </c>
      <c r="I36" s="9">
        <v>-3.08</v>
      </c>
    </row>
    <row r="38" spans="1:9" x14ac:dyDescent="0.25">
      <c r="A38" s="27" t="s">
        <v>90</v>
      </c>
    </row>
    <row r="39" spans="1:9" x14ac:dyDescent="0.25">
      <c r="A39" s="27" t="s">
        <v>91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0B54E-EBCB-459C-A171-52C69CF8F68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1452062</v>
      </c>
      <c r="C7" s="33">
        <v>1379692</v>
      </c>
      <c r="D7" s="33">
        <v>14585037</v>
      </c>
      <c r="E7" s="33">
        <v>12603930</v>
      </c>
      <c r="F7" s="34">
        <v>-13.58</v>
      </c>
      <c r="G7" s="10"/>
      <c r="H7" s="10"/>
      <c r="I7" s="10"/>
    </row>
    <row r="8" spans="1:12" x14ac:dyDescent="0.25">
      <c r="A8" s="35" t="s">
        <v>94</v>
      </c>
      <c r="B8" s="36">
        <v>238080</v>
      </c>
      <c r="C8" s="36">
        <v>217434</v>
      </c>
      <c r="D8" s="36">
        <v>2929733</v>
      </c>
      <c r="E8" s="36">
        <v>2656592</v>
      </c>
      <c r="F8" s="37">
        <v>-9.32</v>
      </c>
      <c r="G8" s="10"/>
      <c r="H8" s="10"/>
      <c r="I8" s="10"/>
    </row>
    <row r="9" spans="1:12" x14ac:dyDescent="0.25">
      <c r="A9" s="32" t="s">
        <v>95</v>
      </c>
      <c r="B9" s="33">
        <v>784282</v>
      </c>
      <c r="C9" s="33">
        <v>444014</v>
      </c>
      <c r="D9" s="33">
        <v>6677646</v>
      </c>
      <c r="E9" s="33">
        <v>5274727</v>
      </c>
      <c r="F9" s="34">
        <v>-21.01</v>
      </c>
      <c r="G9" s="10"/>
      <c r="H9" s="10"/>
      <c r="I9" s="10"/>
    </row>
    <row r="10" spans="1:12" x14ac:dyDescent="0.25">
      <c r="A10" s="35" t="s">
        <v>96</v>
      </c>
      <c r="B10" s="36">
        <v>326016</v>
      </c>
      <c r="C10" s="36">
        <v>382611</v>
      </c>
      <c r="D10" s="36">
        <v>4528077</v>
      </c>
      <c r="E10" s="36">
        <v>4736312</v>
      </c>
      <c r="F10" s="37">
        <v>4.5999999999999996</v>
      </c>
      <c r="G10" s="10"/>
      <c r="H10" s="10"/>
      <c r="I10" s="10"/>
    </row>
    <row r="11" spans="1:12" x14ac:dyDescent="0.25">
      <c r="A11" s="32" t="s">
        <v>97</v>
      </c>
      <c r="B11" s="33">
        <v>8972767</v>
      </c>
      <c r="C11" s="33">
        <v>8667597</v>
      </c>
      <c r="D11" s="33">
        <v>98628639</v>
      </c>
      <c r="E11" s="33">
        <v>101001158</v>
      </c>
      <c r="F11" s="34">
        <v>2.41</v>
      </c>
      <c r="G11" s="10"/>
      <c r="H11" s="10"/>
      <c r="I11" s="10"/>
    </row>
    <row r="12" spans="1:12" x14ac:dyDescent="0.25">
      <c r="A12" s="35" t="s">
        <v>98</v>
      </c>
      <c r="B12" s="36">
        <v>391112</v>
      </c>
      <c r="C12" s="36">
        <v>295623</v>
      </c>
      <c r="D12" s="36">
        <v>3636522</v>
      </c>
      <c r="E12" s="36">
        <v>3950298</v>
      </c>
      <c r="F12" s="37">
        <v>8.6300000000000008</v>
      </c>
      <c r="G12" s="10"/>
      <c r="H12" s="10"/>
      <c r="I12" s="10"/>
    </row>
    <row r="13" spans="1:12" x14ac:dyDescent="0.25">
      <c r="A13" s="32" t="s">
        <v>99</v>
      </c>
      <c r="B13" s="33">
        <v>1238711</v>
      </c>
      <c r="C13" s="33">
        <v>1156897</v>
      </c>
      <c r="D13" s="33">
        <v>15369893</v>
      </c>
      <c r="E13" s="33">
        <v>15836380</v>
      </c>
      <c r="F13" s="34">
        <v>3.04</v>
      </c>
      <c r="G13" s="10"/>
      <c r="H13" s="10"/>
      <c r="I13" s="10"/>
    </row>
    <row r="14" spans="1:12" x14ac:dyDescent="0.25">
      <c r="A14" s="35" t="s">
        <v>100</v>
      </c>
      <c r="B14" s="36">
        <v>5320529</v>
      </c>
      <c r="C14" s="36">
        <v>5109490</v>
      </c>
      <c r="D14" s="36">
        <v>62178139</v>
      </c>
      <c r="E14" s="36">
        <v>62682999</v>
      </c>
      <c r="F14" s="37">
        <v>0.81</v>
      </c>
      <c r="G14" s="10"/>
      <c r="H14" s="10"/>
      <c r="I14" s="10"/>
    </row>
    <row r="15" spans="1:12" x14ac:dyDescent="0.25">
      <c r="A15" s="32" t="s">
        <v>101</v>
      </c>
      <c r="B15" s="33">
        <v>2931841</v>
      </c>
      <c r="C15" s="33">
        <v>2921830</v>
      </c>
      <c r="D15" s="33">
        <v>32906760</v>
      </c>
      <c r="E15" s="33">
        <v>32697625</v>
      </c>
      <c r="F15" s="34">
        <v>-0.64</v>
      </c>
      <c r="G15" s="10"/>
      <c r="H15" s="10"/>
      <c r="I15" s="10"/>
    </row>
    <row r="16" spans="1:12" x14ac:dyDescent="0.25">
      <c r="A16" s="35" t="s">
        <v>102</v>
      </c>
      <c r="B16" s="36">
        <v>3123652</v>
      </c>
      <c r="C16" s="36">
        <v>2354888</v>
      </c>
      <c r="D16" s="36">
        <v>30866993</v>
      </c>
      <c r="E16" s="36">
        <v>31227720</v>
      </c>
      <c r="F16" s="37">
        <v>1.17</v>
      </c>
      <c r="G16" s="10"/>
      <c r="H16" s="10"/>
      <c r="I16" s="10"/>
    </row>
    <row r="17" spans="1:9" x14ac:dyDescent="0.25">
      <c r="A17" s="32" t="s">
        <v>103</v>
      </c>
      <c r="B17" s="33">
        <v>1808950</v>
      </c>
      <c r="C17" s="33">
        <v>1661217</v>
      </c>
      <c r="D17" s="33">
        <v>19408415</v>
      </c>
      <c r="E17" s="33">
        <v>19166668</v>
      </c>
      <c r="F17" s="34">
        <v>-1.25</v>
      </c>
      <c r="G17" s="10"/>
      <c r="H17" s="10"/>
      <c r="I17" s="10"/>
    </row>
    <row r="18" spans="1:9" x14ac:dyDescent="0.25">
      <c r="A18" s="35" t="s">
        <v>104</v>
      </c>
      <c r="B18" s="36">
        <v>202175</v>
      </c>
      <c r="C18" s="36">
        <v>176922</v>
      </c>
      <c r="D18" s="36">
        <v>2260095</v>
      </c>
      <c r="E18" s="36">
        <v>2299419</v>
      </c>
      <c r="F18" s="37">
        <v>1.74</v>
      </c>
      <c r="G18" s="10"/>
      <c r="H18" s="10"/>
      <c r="I18" s="10"/>
    </row>
    <row r="19" spans="1:9" x14ac:dyDescent="0.25">
      <c r="A19" s="32" t="s">
        <v>105</v>
      </c>
      <c r="B19" s="33">
        <v>971612</v>
      </c>
      <c r="C19" s="33">
        <v>580879</v>
      </c>
      <c r="D19" s="33">
        <v>12176780</v>
      </c>
      <c r="E19" s="33">
        <v>10221737</v>
      </c>
      <c r="F19" s="34">
        <v>-16.059999999999999</v>
      </c>
      <c r="G19" s="10"/>
      <c r="H19" s="10"/>
      <c r="I19" s="10"/>
    </row>
    <row r="20" spans="1:9" x14ac:dyDescent="0.25">
      <c r="A20" s="35" t="s">
        <v>106</v>
      </c>
      <c r="B20" s="36">
        <v>1525005</v>
      </c>
      <c r="C20" s="36">
        <v>1362431</v>
      </c>
      <c r="D20" s="36">
        <v>17832062</v>
      </c>
      <c r="E20" s="36">
        <v>16370750</v>
      </c>
      <c r="F20" s="37">
        <v>-8.19</v>
      </c>
      <c r="G20" s="10"/>
      <c r="H20" s="10"/>
      <c r="I20" s="10"/>
    </row>
    <row r="21" spans="1:9" x14ac:dyDescent="0.25">
      <c r="A21" s="32" t="s">
        <v>107</v>
      </c>
      <c r="B21" s="33">
        <v>2718426</v>
      </c>
      <c r="C21" s="33">
        <v>2225462</v>
      </c>
      <c r="D21" s="33">
        <v>29812265</v>
      </c>
      <c r="E21" s="33">
        <v>31281019</v>
      </c>
      <c r="F21" s="34">
        <v>4.93</v>
      </c>
      <c r="G21" s="10"/>
      <c r="H21" s="10"/>
      <c r="I21" s="10"/>
    </row>
    <row r="22" spans="1:9" x14ac:dyDescent="0.25">
      <c r="A22" s="35" t="s">
        <v>108</v>
      </c>
      <c r="B22" s="36">
        <v>2239306</v>
      </c>
      <c r="C22" s="36">
        <v>2103445</v>
      </c>
      <c r="D22" s="36">
        <v>24621514</v>
      </c>
      <c r="E22" s="36">
        <v>24367390</v>
      </c>
      <c r="F22" s="37">
        <v>-1.03</v>
      </c>
      <c r="G22" s="10"/>
      <c r="H22" s="10"/>
      <c r="I22" s="10"/>
    </row>
    <row r="23" spans="1:9" x14ac:dyDescent="0.25">
      <c r="A23" s="32" t="s">
        <v>109</v>
      </c>
      <c r="B23" s="33">
        <v>341482</v>
      </c>
      <c r="C23" s="33">
        <v>226733</v>
      </c>
      <c r="D23" s="33">
        <v>2869540</v>
      </c>
      <c r="E23" s="33">
        <v>3226975</v>
      </c>
      <c r="F23" s="34">
        <v>12.46</v>
      </c>
      <c r="G23" s="10"/>
      <c r="H23" s="10"/>
      <c r="I23" s="10"/>
    </row>
    <row r="24" spans="1:9" x14ac:dyDescent="0.25">
      <c r="A24" s="35" t="s">
        <v>110</v>
      </c>
      <c r="B24" s="36">
        <v>167556</v>
      </c>
      <c r="C24" s="36">
        <v>133222</v>
      </c>
      <c r="D24" s="36">
        <v>2295154</v>
      </c>
      <c r="E24" s="36">
        <v>2209655</v>
      </c>
      <c r="F24" s="37">
        <v>-3.73</v>
      </c>
      <c r="G24" s="10"/>
      <c r="H24" s="10"/>
      <c r="I24" s="10"/>
    </row>
    <row r="25" spans="1:9" x14ac:dyDescent="0.25">
      <c r="A25" s="32" t="s">
        <v>111</v>
      </c>
      <c r="B25" s="33">
        <v>69296</v>
      </c>
      <c r="C25" s="33">
        <v>70688</v>
      </c>
      <c r="D25" s="33">
        <v>806871</v>
      </c>
      <c r="E25" s="33">
        <v>797958</v>
      </c>
      <c r="F25" s="34">
        <v>-1.1000000000000001</v>
      </c>
      <c r="G25" s="10"/>
      <c r="H25" s="10"/>
      <c r="I25" s="10"/>
    </row>
    <row r="26" spans="1:9" x14ac:dyDescent="0.25">
      <c r="A26" s="35" t="s">
        <v>112</v>
      </c>
      <c r="B26" s="36">
        <v>251461</v>
      </c>
      <c r="C26" s="36">
        <v>245047</v>
      </c>
      <c r="D26" s="36">
        <v>2628390</v>
      </c>
      <c r="E26" s="36">
        <v>2530120</v>
      </c>
      <c r="F26" s="37">
        <v>-3.74</v>
      </c>
      <c r="G26" s="10"/>
      <c r="H26" s="10"/>
      <c r="I26" s="10"/>
    </row>
    <row r="27" spans="1:9" x14ac:dyDescent="0.25">
      <c r="A27" s="32" t="s">
        <v>113</v>
      </c>
      <c r="B27" s="33">
        <v>240240</v>
      </c>
      <c r="C27" s="33">
        <v>268566</v>
      </c>
      <c r="D27" s="33">
        <v>2865947</v>
      </c>
      <c r="E27" s="33">
        <v>2908730</v>
      </c>
      <c r="F27" s="34">
        <v>1.49</v>
      </c>
      <c r="G27" s="10"/>
      <c r="H27" s="10"/>
      <c r="I27" s="10"/>
    </row>
    <row r="28" spans="1:9" x14ac:dyDescent="0.25">
      <c r="A28" s="35" t="s">
        <v>114</v>
      </c>
      <c r="B28" s="36">
        <v>1110036</v>
      </c>
      <c r="C28" s="36">
        <v>1154659</v>
      </c>
      <c r="D28" s="36">
        <v>11963420</v>
      </c>
      <c r="E28" s="36">
        <v>11747085</v>
      </c>
      <c r="F28" s="37">
        <v>-1.81</v>
      </c>
      <c r="G28" s="10"/>
      <c r="H28" s="10"/>
      <c r="I28" s="10"/>
    </row>
    <row r="29" spans="1:9" x14ac:dyDescent="0.25">
      <c r="A29" s="32" t="s">
        <v>115</v>
      </c>
      <c r="B29" s="33">
        <v>594138</v>
      </c>
      <c r="C29" s="33">
        <v>555727</v>
      </c>
      <c r="D29" s="33">
        <v>5473243</v>
      </c>
      <c r="E29" s="33">
        <v>6076279</v>
      </c>
      <c r="F29" s="34">
        <v>11.02</v>
      </c>
      <c r="G29" s="10"/>
      <c r="H29" s="10"/>
      <c r="I29" s="10"/>
    </row>
    <row r="30" spans="1:9" x14ac:dyDescent="0.25">
      <c r="A30" s="35" t="s">
        <v>116</v>
      </c>
      <c r="B30" s="36">
        <v>379965</v>
      </c>
      <c r="C30" s="36">
        <v>327724</v>
      </c>
      <c r="D30" s="36">
        <v>3922384</v>
      </c>
      <c r="E30" s="36">
        <v>3973265</v>
      </c>
      <c r="F30" s="37">
        <v>1.3</v>
      </c>
      <c r="G30" s="10"/>
      <c r="H30" s="10"/>
      <c r="I30" s="10"/>
    </row>
    <row r="31" spans="1:9" x14ac:dyDescent="0.25">
      <c r="A31" s="32" t="s">
        <v>117</v>
      </c>
      <c r="B31" s="33">
        <v>2395698</v>
      </c>
      <c r="C31" s="33">
        <v>2683309</v>
      </c>
      <c r="D31" s="33">
        <v>29055264</v>
      </c>
      <c r="E31" s="33">
        <v>30439935</v>
      </c>
      <c r="F31" s="34">
        <v>4.7699999999999996</v>
      </c>
      <c r="G31" s="10"/>
      <c r="H31" s="10"/>
      <c r="I31" s="10"/>
    </row>
    <row r="32" spans="1:9" x14ac:dyDescent="0.25">
      <c r="A32" s="35" t="s">
        <v>118</v>
      </c>
      <c r="B32" s="36">
        <v>6615283</v>
      </c>
      <c r="C32" s="36">
        <v>6467615</v>
      </c>
      <c r="D32" s="36">
        <v>70220553</v>
      </c>
      <c r="E32" s="36">
        <v>74891956</v>
      </c>
      <c r="F32" s="37">
        <v>6.65</v>
      </c>
      <c r="G32" s="10"/>
      <c r="H32" s="10"/>
      <c r="I32" s="10"/>
    </row>
    <row r="33" spans="1:9" x14ac:dyDescent="0.25">
      <c r="A33" s="32" t="s">
        <v>119</v>
      </c>
      <c r="B33" s="33">
        <v>352575</v>
      </c>
      <c r="C33" s="33">
        <v>344259</v>
      </c>
      <c r="D33" s="33">
        <v>4025271</v>
      </c>
      <c r="E33" s="33">
        <v>4012329</v>
      </c>
      <c r="F33" s="34">
        <v>-0.32</v>
      </c>
      <c r="G33" s="10"/>
      <c r="H33" s="10"/>
      <c r="I33" s="10"/>
    </row>
    <row r="34" spans="1:9" x14ac:dyDescent="0.25">
      <c r="A34" s="35" t="s">
        <v>120</v>
      </c>
      <c r="B34" s="36">
        <v>129977</v>
      </c>
      <c r="C34" s="36">
        <v>121020</v>
      </c>
      <c r="D34" s="36">
        <v>1110242</v>
      </c>
      <c r="E34" s="36">
        <v>1211433</v>
      </c>
      <c r="F34" s="37">
        <v>9.11</v>
      </c>
      <c r="G34" s="10"/>
      <c r="H34" s="10"/>
      <c r="I34" s="10"/>
    </row>
    <row r="35" spans="1:9" x14ac:dyDescent="0.25">
      <c r="A35" s="38" t="s">
        <v>121</v>
      </c>
      <c r="B35" s="39">
        <v>46892233</v>
      </c>
      <c r="C35" s="39">
        <v>43639001</v>
      </c>
      <c r="D35" s="39">
        <v>515654850</v>
      </c>
      <c r="E35" s="39">
        <v>520400443</v>
      </c>
      <c r="F35" s="40">
        <v>0.92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B58BA-DA9A-4FCF-965D-908C040EAF5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124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125</v>
      </c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1425418</v>
      </c>
      <c r="C7" s="33">
        <v>1372876</v>
      </c>
      <c r="D7" s="33">
        <v>14216837</v>
      </c>
      <c r="E7" s="33">
        <v>12386295</v>
      </c>
      <c r="F7" s="34">
        <v>-12.88</v>
      </c>
      <c r="G7" s="10"/>
      <c r="H7" s="10"/>
      <c r="I7" s="10"/>
    </row>
    <row r="8" spans="1:12" x14ac:dyDescent="0.25">
      <c r="A8" s="35" t="s">
        <v>94</v>
      </c>
      <c r="B8" s="36">
        <v>236200</v>
      </c>
      <c r="C8" s="36">
        <v>216152</v>
      </c>
      <c r="D8" s="36">
        <v>2901374</v>
      </c>
      <c r="E8" s="36">
        <v>2635594</v>
      </c>
      <c r="F8" s="37">
        <v>-9.16</v>
      </c>
      <c r="G8" s="10"/>
      <c r="H8" s="10"/>
      <c r="I8" s="10"/>
    </row>
    <row r="9" spans="1:12" x14ac:dyDescent="0.25">
      <c r="A9" s="32" t="s">
        <v>95</v>
      </c>
      <c r="B9" s="33">
        <v>778248</v>
      </c>
      <c r="C9" s="33">
        <v>439664</v>
      </c>
      <c r="D9" s="33">
        <v>6590086</v>
      </c>
      <c r="E9" s="33">
        <v>5197407</v>
      </c>
      <c r="F9" s="34">
        <v>-21.13</v>
      </c>
      <c r="G9" s="10"/>
      <c r="H9" s="10"/>
      <c r="I9" s="10"/>
    </row>
    <row r="10" spans="1:12" x14ac:dyDescent="0.25">
      <c r="A10" s="35" t="s">
        <v>96</v>
      </c>
      <c r="B10" s="36">
        <v>324885</v>
      </c>
      <c r="C10" s="36">
        <v>379019</v>
      </c>
      <c r="D10" s="36">
        <v>4479964</v>
      </c>
      <c r="E10" s="36">
        <v>4681860</v>
      </c>
      <c r="F10" s="37">
        <v>4.51</v>
      </c>
      <c r="G10" s="10"/>
      <c r="H10" s="10"/>
      <c r="I10" s="10"/>
    </row>
    <row r="11" spans="1:12" x14ac:dyDescent="0.25">
      <c r="A11" s="32" t="s">
        <v>97</v>
      </c>
      <c r="B11" s="33">
        <v>8576391</v>
      </c>
      <c r="C11" s="33">
        <v>8357898</v>
      </c>
      <c r="D11" s="33">
        <v>94252608</v>
      </c>
      <c r="E11" s="33">
        <v>96799733</v>
      </c>
      <c r="F11" s="34">
        <v>2.7</v>
      </c>
      <c r="G11" s="10"/>
      <c r="H11" s="10"/>
      <c r="I11" s="10"/>
    </row>
    <row r="12" spans="1:12" x14ac:dyDescent="0.25">
      <c r="A12" s="35" t="s">
        <v>98</v>
      </c>
      <c r="B12" s="36">
        <v>379828</v>
      </c>
      <c r="C12" s="36">
        <v>279147</v>
      </c>
      <c r="D12" s="36">
        <v>3518510</v>
      </c>
      <c r="E12" s="36">
        <v>3851734</v>
      </c>
      <c r="F12" s="37">
        <v>9.4700000000000006</v>
      </c>
      <c r="G12" s="10"/>
      <c r="H12" s="10"/>
      <c r="I12" s="10"/>
    </row>
    <row r="13" spans="1:12" x14ac:dyDescent="0.25">
      <c r="A13" s="32" t="s">
        <v>99</v>
      </c>
      <c r="B13" s="33">
        <v>1222088</v>
      </c>
      <c r="C13" s="33">
        <v>1143392</v>
      </c>
      <c r="D13" s="33">
        <v>15130625</v>
      </c>
      <c r="E13" s="33">
        <v>15550928</v>
      </c>
      <c r="F13" s="34">
        <v>2.78</v>
      </c>
      <c r="G13" s="10"/>
      <c r="H13" s="10"/>
      <c r="I13" s="10"/>
    </row>
    <row r="14" spans="1:12" x14ac:dyDescent="0.25">
      <c r="A14" s="35" t="s">
        <v>100</v>
      </c>
      <c r="B14" s="36">
        <v>5166504</v>
      </c>
      <c r="C14" s="36">
        <v>4983763</v>
      </c>
      <c r="D14" s="36">
        <v>60437653</v>
      </c>
      <c r="E14" s="36">
        <v>61055977</v>
      </c>
      <c r="F14" s="37">
        <v>1.02</v>
      </c>
      <c r="G14" s="10"/>
      <c r="H14" s="10"/>
      <c r="I14" s="10"/>
    </row>
    <row r="15" spans="1:12" x14ac:dyDescent="0.25">
      <c r="A15" s="32" t="s">
        <v>101</v>
      </c>
      <c r="B15" s="33">
        <v>2922906</v>
      </c>
      <c r="C15" s="33">
        <v>2912943</v>
      </c>
      <c r="D15" s="33">
        <v>32803061</v>
      </c>
      <c r="E15" s="33">
        <v>32591577</v>
      </c>
      <c r="F15" s="34">
        <v>-0.64</v>
      </c>
      <c r="G15" s="10"/>
      <c r="H15" s="10"/>
      <c r="I15" s="10"/>
    </row>
    <row r="16" spans="1:12" x14ac:dyDescent="0.25">
      <c r="A16" s="35" t="s">
        <v>102</v>
      </c>
      <c r="B16" s="36">
        <v>3111393</v>
      </c>
      <c r="C16" s="36">
        <v>2343124</v>
      </c>
      <c r="D16" s="36">
        <v>30676946</v>
      </c>
      <c r="E16" s="36">
        <v>31067190</v>
      </c>
      <c r="F16" s="37">
        <v>1.27</v>
      </c>
      <c r="G16" s="10"/>
      <c r="H16" s="10"/>
      <c r="I16" s="10"/>
    </row>
    <row r="17" spans="1:9" x14ac:dyDescent="0.25">
      <c r="A17" s="32" t="s">
        <v>103</v>
      </c>
      <c r="B17" s="33">
        <v>1806534</v>
      </c>
      <c r="C17" s="33">
        <v>1659250</v>
      </c>
      <c r="D17" s="33">
        <v>19379620</v>
      </c>
      <c r="E17" s="33">
        <v>19143960</v>
      </c>
      <c r="F17" s="34">
        <v>-1.22</v>
      </c>
      <c r="G17" s="10"/>
      <c r="H17" s="10"/>
      <c r="I17" s="10"/>
    </row>
    <row r="18" spans="1:9" x14ac:dyDescent="0.25">
      <c r="A18" s="35" t="s">
        <v>104</v>
      </c>
      <c r="B18" s="36">
        <v>148793</v>
      </c>
      <c r="C18" s="36">
        <v>132036</v>
      </c>
      <c r="D18" s="36">
        <v>1591973</v>
      </c>
      <c r="E18" s="36">
        <v>1594439</v>
      </c>
      <c r="F18" s="37">
        <v>0.15</v>
      </c>
      <c r="G18" s="10"/>
      <c r="H18" s="10"/>
      <c r="I18" s="10"/>
    </row>
    <row r="19" spans="1:9" x14ac:dyDescent="0.25">
      <c r="A19" s="32" t="s">
        <v>105</v>
      </c>
      <c r="B19" s="33">
        <v>969970</v>
      </c>
      <c r="C19" s="33">
        <v>580315</v>
      </c>
      <c r="D19" s="33">
        <v>12150552</v>
      </c>
      <c r="E19" s="33">
        <v>10208958</v>
      </c>
      <c r="F19" s="34">
        <v>-15.98</v>
      </c>
      <c r="G19" s="10"/>
      <c r="H19" s="10"/>
      <c r="I19" s="10"/>
    </row>
    <row r="20" spans="1:9" x14ac:dyDescent="0.25">
      <c r="A20" s="35" t="s">
        <v>106</v>
      </c>
      <c r="B20" s="36">
        <v>1522896</v>
      </c>
      <c r="C20" s="36">
        <v>1360179</v>
      </c>
      <c r="D20" s="36">
        <v>17805382</v>
      </c>
      <c r="E20" s="36">
        <v>16349744</v>
      </c>
      <c r="F20" s="37">
        <v>-8.18</v>
      </c>
      <c r="G20" s="10"/>
      <c r="H20" s="10"/>
      <c r="I20" s="10"/>
    </row>
    <row r="21" spans="1:9" x14ac:dyDescent="0.25">
      <c r="A21" s="32" t="s">
        <v>107</v>
      </c>
      <c r="B21" s="33">
        <v>2696861</v>
      </c>
      <c r="C21" s="33">
        <v>2211927</v>
      </c>
      <c r="D21" s="33">
        <v>29632772</v>
      </c>
      <c r="E21" s="33">
        <v>31058965</v>
      </c>
      <c r="F21" s="34">
        <v>4.8099999999999996</v>
      </c>
      <c r="G21" s="10"/>
      <c r="H21" s="10"/>
      <c r="I21" s="10"/>
    </row>
    <row r="22" spans="1:9" x14ac:dyDescent="0.25">
      <c r="A22" s="35" t="s">
        <v>108</v>
      </c>
      <c r="B22" s="36">
        <v>2033845</v>
      </c>
      <c r="C22" s="36">
        <v>1883826</v>
      </c>
      <c r="D22" s="36">
        <v>22220002</v>
      </c>
      <c r="E22" s="36">
        <v>22093956</v>
      </c>
      <c r="F22" s="37">
        <v>-0.56999999999999995</v>
      </c>
      <c r="G22" s="10"/>
      <c r="H22" s="10"/>
      <c r="I22" s="10"/>
    </row>
    <row r="23" spans="1:9" x14ac:dyDescent="0.25">
      <c r="A23" s="32" t="s">
        <v>109</v>
      </c>
      <c r="B23" s="33">
        <v>331718</v>
      </c>
      <c r="C23" s="33">
        <v>216697</v>
      </c>
      <c r="D23" s="33">
        <v>2776124</v>
      </c>
      <c r="E23" s="33">
        <v>3129886</v>
      </c>
      <c r="F23" s="34">
        <v>12.74</v>
      </c>
      <c r="G23" s="10"/>
      <c r="H23" s="10"/>
      <c r="I23" s="10"/>
    </row>
    <row r="24" spans="1:9" x14ac:dyDescent="0.25">
      <c r="A24" s="35" t="s">
        <v>110</v>
      </c>
      <c r="B24" s="36">
        <v>165830</v>
      </c>
      <c r="C24" s="36">
        <v>130263</v>
      </c>
      <c r="D24" s="36">
        <v>2268369</v>
      </c>
      <c r="E24" s="36">
        <v>2178194</v>
      </c>
      <c r="F24" s="37">
        <v>-3.98</v>
      </c>
      <c r="G24" s="10"/>
      <c r="H24" s="10"/>
      <c r="I24" s="10"/>
    </row>
    <row r="25" spans="1:9" x14ac:dyDescent="0.25">
      <c r="A25" s="32" t="s">
        <v>111</v>
      </c>
      <c r="B25" s="33">
        <v>69050</v>
      </c>
      <c r="C25" s="33">
        <v>69900</v>
      </c>
      <c r="D25" s="33">
        <v>802462</v>
      </c>
      <c r="E25" s="33">
        <v>793793</v>
      </c>
      <c r="F25" s="34">
        <v>-1.08</v>
      </c>
      <c r="G25" s="10"/>
      <c r="H25" s="10"/>
      <c r="I25" s="10"/>
    </row>
    <row r="26" spans="1:9" x14ac:dyDescent="0.25">
      <c r="A26" s="35" t="s">
        <v>112</v>
      </c>
      <c r="B26" s="36">
        <v>247913</v>
      </c>
      <c r="C26" s="36">
        <v>243103</v>
      </c>
      <c r="D26" s="36">
        <v>2598762</v>
      </c>
      <c r="E26" s="36">
        <v>2496149</v>
      </c>
      <c r="F26" s="37">
        <v>-3.95</v>
      </c>
      <c r="G26" s="10"/>
      <c r="H26" s="10"/>
      <c r="I26" s="10"/>
    </row>
    <row r="27" spans="1:9" x14ac:dyDescent="0.25">
      <c r="A27" s="32" t="s">
        <v>113</v>
      </c>
      <c r="B27" s="33">
        <v>235407</v>
      </c>
      <c r="C27" s="33">
        <v>265605</v>
      </c>
      <c r="D27" s="33">
        <v>2820444</v>
      </c>
      <c r="E27" s="33">
        <v>2866563</v>
      </c>
      <c r="F27" s="34">
        <v>1.64</v>
      </c>
      <c r="G27" s="10"/>
      <c r="H27" s="10"/>
      <c r="I27" s="10"/>
    </row>
    <row r="28" spans="1:9" x14ac:dyDescent="0.25">
      <c r="A28" s="35" t="s">
        <v>114</v>
      </c>
      <c r="B28" s="36">
        <v>1036317</v>
      </c>
      <c r="C28" s="36">
        <v>1098852</v>
      </c>
      <c r="D28" s="36">
        <v>11343960</v>
      </c>
      <c r="E28" s="36">
        <v>11189503</v>
      </c>
      <c r="F28" s="37">
        <v>-1.36</v>
      </c>
      <c r="G28" s="10"/>
      <c r="H28" s="10"/>
      <c r="I28" s="10"/>
    </row>
    <row r="29" spans="1:9" x14ac:dyDescent="0.25">
      <c r="A29" s="32" t="s">
        <v>115</v>
      </c>
      <c r="B29" s="33">
        <v>592221</v>
      </c>
      <c r="C29" s="33">
        <v>554427</v>
      </c>
      <c r="D29" s="33">
        <v>5447751</v>
      </c>
      <c r="E29" s="33">
        <v>6050553</v>
      </c>
      <c r="F29" s="34">
        <v>11.07</v>
      </c>
      <c r="G29" s="10"/>
      <c r="H29" s="10"/>
      <c r="I29" s="10"/>
    </row>
    <row r="30" spans="1:9" x14ac:dyDescent="0.25">
      <c r="A30" s="35" t="s">
        <v>116</v>
      </c>
      <c r="B30" s="36">
        <v>378280</v>
      </c>
      <c r="C30" s="36">
        <v>325778</v>
      </c>
      <c r="D30" s="36">
        <v>3909150</v>
      </c>
      <c r="E30" s="36">
        <v>3949081</v>
      </c>
      <c r="F30" s="37">
        <v>1.02</v>
      </c>
      <c r="G30" s="10"/>
      <c r="H30" s="10"/>
      <c r="I30" s="10"/>
    </row>
    <row r="31" spans="1:9" x14ac:dyDescent="0.25">
      <c r="A31" s="32" t="s">
        <v>117</v>
      </c>
      <c r="B31" s="33">
        <v>2391739</v>
      </c>
      <c r="C31" s="33">
        <v>2678248</v>
      </c>
      <c r="D31" s="33">
        <v>28972778</v>
      </c>
      <c r="E31" s="33">
        <v>30352345</v>
      </c>
      <c r="F31" s="34">
        <v>4.76</v>
      </c>
      <c r="G31" s="10"/>
      <c r="H31" s="10"/>
      <c r="I31" s="10"/>
    </row>
    <row r="32" spans="1:9" x14ac:dyDescent="0.25">
      <c r="A32" s="35" t="s">
        <v>118</v>
      </c>
      <c r="B32" s="36">
        <v>6606783</v>
      </c>
      <c r="C32" s="36">
        <v>6438502</v>
      </c>
      <c r="D32" s="36">
        <v>70034134</v>
      </c>
      <c r="E32" s="36">
        <v>74582419</v>
      </c>
      <c r="F32" s="37">
        <v>6.49</v>
      </c>
      <c r="G32" s="10"/>
      <c r="H32" s="10"/>
      <c r="I32" s="10"/>
    </row>
    <row r="33" spans="1:9" x14ac:dyDescent="0.25">
      <c r="A33" s="32" t="s">
        <v>119</v>
      </c>
      <c r="B33" s="33">
        <v>332395</v>
      </c>
      <c r="C33" s="33">
        <v>325848</v>
      </c>
      <c r="D33" s="33">
        <v>3820891</v>
      </c>
      <c r="E33" s="33">
        <v>3812105</v>
      </c>
      <c r="F33" s="34">
        <v>-0.23</v>
      </c>
      <c r="G33" s="10"/>
      <c r="H33" s="10"/>
      <c r="I33" s="10"/>
    </row>
    <row r="34" spans="1:9" x14ac:dyDescent="0.25">
      <c r="A34" s="35" t="s">
        <v>120</v>
      </c>
      <c r="B34" s="36">
        <v>129650</v>
      </c>
      <c r="C34" s="36">
        <v>120675</v>
      </c>
      <c r="D34" s="36">
        <v>1106976</v>
      </c>
      <c r="E34" s="36">
        <v>1206495</v>
      </c>
      <c r="F34" s="37">
        <v>8.99</v>
      </c>
      <c r="G34" s="10"/>
      <c r="H34" s="10"/>
      <c r="I34" s="10"/>
    </row>
    <row r="35" spans="1:9" x14ac:dyDescent="0.25">
      <c r="A35" s="38" t="s">
        <v>121</v>
      </c>
      <c r="B35" s="39">
        <v>45840063</v>
      </c>
      <c r="C35" s="39">
        <v>42723409</v>
      </c>
      <c r="D35" s="39">
        <v>503689766</v>
      </c>
      <c r="E35" s="39">
        <v>508875403</v>
      </c>
      <c r="F35" s="40">
        <v>1.03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6AAF1-0C0A-4DF2-9368-9E323C08395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777311</v>
      </c>
      <c r="C7" s="33">
        <v>843255</v>
      </c>
      <c r="D7" s="33">
        <v>8747980</v>
      </c>
      <c r="E7" s="33">
        <v>8220543</v>
      </c>
      <c r="F7" s="34">
        <v>-6.03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6600</v>
      </c>
      <c r="D8" s="36">
        <v>53784</v>
      </c>
      <c r="E8" s="36">
        <v>29483</v>
      </c>
      <c r="F8" s="37">
        <v>-45.18</v>
      </c>
      <c r="G8" s="10"/>
      <c r="H8" s="10"/>
      <c r="I8" s="10"/>
    </row>
    <row r="9" spans="1:12" x14ac:dyDescent="0.25">
      <c r="A9" s="32" t="s">
        <v>95</v>
      </c>
      <c r="B9" s="33">
        <v>4482</v>
      </c>
      <c r="C9" s="33">
        <v>12212</v>
      </c>
      <c r="D9" s="33">
        <v>40511</v>
      </c>
      <c r="E9" s="33">
        <v>52703</v>
      </c>
      <c r="F9" s="34">
        <v>30.1</v>
      </c>
      <c r="G9" s="10"/>
      <c r="H9" s="10"/>
      <c r="I9" s="10"/>
    </row>
    <row r="10" spans="1:12" x14ac:dyDescent="0.25">
      <c r="A10" s="35" t="s">
        <v>96</v>
      </c>
      <c r="B10" s="36">
        <v>26896</v>
      </c>
      <c r="C10" s="36">
        <v>26901</v>
      </c>
      <c r="D10" s="36">
        <v>558024</v>
      </c>
      <c r="E10" s="36">
        <v>624642</v>
      </c>
      <c r="F10" s="37">
        <v>11.94</v>
      </c>
      <c r="G10" s="10"/>
      <c r="H10" s="10"/>
      <c r="I10" s="10"/>
    </row>
    <row r="11" spans="1:12" x14ac:dyDescent="0.25">
      <c r="A11" s="32" t="s">
        <v>97</v>
      </c>
      <c r="B11" s="33">
        <v>2705554</v>
      </c>
      <c r="C11" s="33">
        <v>2386221</v>
      </c>
      <c r="D11" s="33">
        <v>29103595</v>
      </c>
      <c r="E11" s="33">
        <v>28346502</v>
      </c>
      <c r="F11" s="34">
        <v>-2.6</v>
      </c>
      <c r="G11" s="10"/>
      <c r="H11" s="10"/>
      <c r="I11" s="10"/>
    </row>
    <row r="12" spans="1:12" x14ac:dyDescent="0.25">
      <c r="A12" s="35" t="s">
        <v>98</v>
      </c>
      <c r="B12" s="36">
        <v>128151</v>
      </c>
      <c r="C12" s="36">
        <v>72122</v>
      </c>
      <c r="D12" s="36">
        <v>636067</v>
      </c>
      <c r="E12" s="36">
        <v>1241396</v>
      </c>
      <c r="F12" s="37">
        <v>95.17</v>
      </c>
      <c r="G12" s="10"/>
      <c r="H12" s="10"/>
      <c r="I12" s="10"/>
    </row>
    <row r="13" spans="1:12" x14ac:dyDescent="0.25">
      <c r="A13" s="32" t="s">
        <v>99</v>
      </c>
      <c r="B13" s="33">
        <v>93741</v>
      </c>
      <c r="C13" s="33">
        <v>80081</v>
      </c>
      <c r="D13" s="33">
        <v>1622349</v>
      </c>
      <c r="E13" s="33">
        <v>1521619</v>
      </c>
      <c r="F13" s="34">
        <v>-6.21</v>
      </c>
      <c r="G13" s="10"/>
      <c r="H13" s="10"/>
      <c r="I13" s="10"/>
    </row>
    <row r="14" spans="1:12" x14ac:dyDescent="0.25">
      <c r="A14" s="35" t="s">
        <v>100</v>
      </c>
      <c r="B14" s="36">
        <v>1077238</v>
      </c>
      <c r="C14" s="36">
        <v>1087454</v>
      </c>
      <c r="D14" s="36">
        <v>13811784</v>
      </c>
      <c r="E14" s="36">
        <v>14923780</v>
      </c>
      <c r="F14" s="37">
        <v>8.0500000000000007</v>
      </c>
      <c r="G14" s="10"/>
      <c r="H14" s="10"/>
      <c r="I14" s="10"/>
    </row>
    <row r="15" spans="1:12" x14ac:dyDescent="0.25">
      <c r="A15" s="32" t="s">
        <v>101</v>
      </c>
      <c r="B15" s="33">
        <v>1564915</v>
      </c>
      <c r="C15" s="33">
        <v>1656580</v>
      </c>
      <c r="D15" s="33">
        <v>18738680</v>
      </c>
      <c r="E15" s="33">
        <v>18975394</v>
      </c>
      <c r="F15" s="34">
        <v>1.26</v>
      </c>
      <c r="G15" s="10"/>
      <c r="H15" s="10"/>
      <c r="I15" s="10"/>
    </row>
    <row r="16" spans="1:12" x14ac:dyDescent="0.25">
      <c r="A16" s="35" t="s">
        <v>102</v>
      </c>
      <c r="B16" s="36">
        <v>2512507</v>
      </c>
      <c r="C16" s="36">
        <v>1729902</v>
      </c>
      <c r="D16" s="36">
        <v>23535890</v>
      </c>
      <c r="E16" s="36">
        <v>23765751</v>
      </c>
      <c r="F16" s="37">
        <v>0.98</v>
      </c>
      <c r="G16" s="10"/>
      <c r="H16" s="10"/>
      <c r="I16" s="10"/>
    </row>
    <row r="17" spans="1:9" x14ac:dyDescent="0.25">
      <c r="A17" s="32" t="s">
        <v>103</v>
      </c>
      <c r="B17" s="33">
        <v>871493</v>
      </c>
      <c r="C17" s="33">
        <v>834027</v>
      </c>
      <c r="D17" s="33">
        <v>9445648</v>
      </c>
      <c r="E17" s="33">
        <v>9739057</v>
      </c>
      <c r="F17" s="34">
        <v>3.11</v>
      </c>
      <c r="G17" s="10"/>
      <c r="H17" s="10"/>
      <c r="I17" s="10"/>
    </row>
    <row r="18" spans="1:9" x14ac:dyDescent="0.25">
      <c r="A18" s="35" t="s">
        <v>104</v>
      </c>
      <c r="B18" s="36">
        <v>65477</v>
      </c>
      <c r="C18" s="36">
        <v>70398</v>
      </c>
      <c r="D18" s="36">
        <v>787353</v>
      </c>
      <c r="E18" s="36">
        <v>787965</v>
      </c>
      <c r="F18" s="37">
        <v>0.08</v>
      </c>
      <c r="G18" s="10"/>
      <c r="H18" s="10"/>
      <c r="I18" s="10"/>
    </row>
    <row r="19" spans="1:9" x14ac:dyDescent="0.25">
      <c r="A19" s="32" t="s">
        <v>105</v>
      </c>
      <c r="B19" s="33">
        <v>206421</v>
      </c>
      <c r="C19" s="33">
        <v>191005</v>
      </c>
      <c r="D19" s="33">
        <v>1911588</v>
      </c>
      <c r="E19" s="33">
        <v>2014365</v>
      </c>
      <c r="F19" s="34">
        <v>5.38</v>
      </c>
      <c r="G19" s="10"/>
      <c r="H19" s="10"/>
      <c r="I19" s="10"/>
    </row>
    <row r="20" spans="1:9" x14ac:dyDescent="0.25">
      <c r="A20" s="35" t="s">
        <v>106</v>
      </c>
      <c r="B20" s="36">
        <v>26230</v>
      </c>
      <c r="C20" s="36">
        <v>99175</v>
      </c>
      <c r="D20" s="36">
        <v>733785</v>
      </c>
      <c r="E20" s="36">
        <v>781337</v>
      </c>
      <c r="F20" s="37">
        <v>6.48</v>
      </c>
      <c r="G20" s="10"/>
      <c r="H20" s="10"/>
      <c r="I20" s="10"/>
    </row>
    <row r="21" spans="1:9" x14ac:dyDescent="0.25">
      <c r="A21" s="32" t="s">
        <v>107</v>
      </c>
      <c r="B21" s="33">
        <v>2085613</v>
      </c>
      <c r="C21" s="33">
        <v>1501473</v>
      </c>
      <c r="D21" s="33">
        <v>22624641</v>
      </c>
      <c r="E21" s="33">
        <v>24680285</v>
      </c>
      <c r="F21" s="34">
        <v>9.09</v>
      </c>
      <c r="G21" s="10"/>
      <c r="H21" s="10"/>
      <c r="I21" s="10"/>
    </row>
    <row r="22" spans="1:9" x14ac:dyDescent="0.25">
      <c r="A22" s="35" t="s">
        <v>108</v>
      </c>
      <c r="B22" s="36">
        <v>703089</v>
      </c>
      <c r="C22" s="36">
        <v>644752</v>
      </c>
      <c r="D22" s="36">
        <v>6410329</v>
      </c>
      <c r="E22" s="36">
        <v>7284474</v>
      </c>
      <c r="F22" s="37">
        <v>13.64</v>
      </c>
      <c r="G22" s="10"/>
      <c r="H22" s="10"/>
      <c r="I22" s="10"/>
    </row>
    <row r="23" spans="1:9" x14ac:dyDescent="0.25">
      <c r="A23" s="32" t="s">
        <v>109</v>
      </c>
      <c r="B23" s="33">
        <v>6329</v>
      </c>
      <c r="C23" s="33">
        <v>9145</v>
      </c>
      <c r="D23" s="33">
        <v>59844</v>
      </c>
      <c r="E23" s="33">
        <v>76828</v>
      </c>
      <c r="F23" s="34">
        <v>28.38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4</v>
      </c>
      <c r="D24" s="36">
        <v>4</v>
      </c>
      <c r="E24" s="36">
        <v>8</v>
      </c>
      <c r="F24" s="37">
        <v>100</v>
      </c>
      <c r="G24" s="10"/>
      <c r="H24" s="10"/>
      <c r="I24" s="10"/>
    </row>
    <row r="25" spans="1:9" x14ac:dyDescent="0.25">
      <c r="A25" s="32" t="s">
        <v>111</v>
      </c>
      <c r="B25" s="33">
        <v>3670</v>
      </c>
      <c r="C25" s="33">
        <v>4128</v>
      </c>
      <c r="D25" s="33">
        <v>69072</v>
      </c>
      <c r="E25" s="33">
        <v>68398</v>
      </c>
      <c r="F25" s="34">
        <v>-0.98</v>
      </c>
      <c r="G25" s="10"/>
      <c r="H25" s="10"/>
      <c r="I25" s="10"/>
    </row>
    <row r="26" spans="1:9" x14ac:dyDescent="0.25">
      <c r="A26" s="35" t="s">
        <v>112</v>
      </c>
      <c r="B26" s="36">
        <v>126757</v>
      </c>
      <c r="C26" s="36">
        <v>120053</v>
      </c>
      <c r="D26" s="36">
        <v>1238948</v>
      </c>
      <c r="E26" s="36">
        <v>1216012</v>
      </c>
      <c r="F26" s="37">
        <v>-1.85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3"/>
      <c r="G27" s="10"/>
      <c r="H27" s="10"/>
      <c r="I27" s="10"/>
    </row>
    <row r="28" spans="1:9" x14ac:dyDescent="0.25">
      <c r="A28" s="35" t="s">
        <v>114</v>
      </c>
      <c r="B28" s="36">
        <v>395357</v>
      </c>
      <c r="C28" s="36">
        <v>431228</v>
      </c>
      <c r="D28" s="36">
        <v>4099605</v>
      </c>
      <c r="E28" s="36">
        <v>4249453</v>
      </c>
      <c r="F28" s="37">
        <v>3.66</v>
      </c>
      <c r="G28" s="10"/>
      <c r="H28" s="10"/>
      <c r="I28" s="10"/>
    </row>
    <row r="29" spans="1:9" x14ac:dyDescent="0.25">
      <c r="A29" s="32" t="s">
        <v>115</v>
      </c>
      <c r="B29" s="33">
        <v>12128</v>
      </c>
      <c r="C29" s="33">
        <v>17393</v>
      </c>
      <c r="D29" s="33">
        <v>307748</v>
      </c>
      <c r="E29" s="33">
        <v>290180</v>
      </c>
      <c r="F29" s="34">
        <v>-5.71</v>
      </c>
      <c r="G29" s="10"/>
      <c r="H29" s="10"/>
      <c r="I29" s="10"/>
    </row>
    <row r="30" spans="1:9" x14ac:dyDescent="0.25">
      <c r="A30" s="35" t="s">
        <v>116</v>
      </c>
      <c r="B30" s="36">
        <v>26575</v>
      </c>
      <c r="C30" s="36">
        <v>29195</v>
      </c>
      <c r="D30" s="36">
        <v>219973</v>
      </c>
      <c r="E30" s="36">
        <v>260447</v>
      </c>
      <c r="F30" s="37">
        <v>18.399999999999999</v>
      </c>
      <c r="G30" s="10"/>
      <c r="H30" s="10"/>
      <c r="I30" s="10"/>
    </row>
    <row r="31" spans="1:9" x14ac:dyDescent="0.25">
      <c r="A31" s="32" t="s">
        <v>117</v>
      </c>
      <c r="B31" s="33">
        <v>1500851</v>
      </c>
      <c r="C31" s="33">
        <v>1690460</v>
      </c>
      <c r="D31" s="33">
        <v>18002877</v>
      </c>
      <c r="E31" s="33">
        <v>19781251</v>
      </c>
      <c r="F31" s="34">
        <v>9.8800000000000008</v>
      </c>
      <c r="G31" s="10"/>
      <c r="H31" s="10"/>
      <c r="I31" s="10"/>
    </row>
    <row r="32" spans="1:9" x14ac:dyDescent="0.25">
      <c r="A32" s="35" t="s">
        <v>118</v>
      </c>
      <c r="B32" s="36">
        <v>196804</v>
      </c>
      <c r="C32" s="36">
        <v>336220</v>
      </c>
      <c r="D32" s="36">
        <v>1841655</v>
      </c>
      <c r="E32" s="36">
        <v>2861082</v>
      </c>
      <c r="F32" s="37">
        <v>55.35</v>
      </c>
      <c r="G32" s="10"/>
      <c r="H32" s="10"/>
      <c r="I32" s="10"/>
    </row>
    <row r="33" spans="1:9" x14ac:dyDescent="0.25">
      <c r="A33" s="32" t="s">
        <v>119</v>
      </c>
      <c r="B33" s="33">
        <v>7495</v>
      </c>
      <c r="C33" s="33">
        <v>0</v>
      </c>
      <c r="D33" s="33">
        <v>87716</v>
      </c>
      <c r="E33" s="33">
        <v>42978</v>
      </c>
      <c r="F33" s="34">
        <v>-51</v>
      </c>
      <c r="G33" s="10"/>
      <c r="H33" s="10"/>
      <c r="I33" s="10"/>
    </row>
    <row r="34" spans="1:9" x14ac:dyDescent="0.25">
      <c r="A34" s="35" t="s">
        <v>120</v>
      </c>
      <c r="B34" s="36">
        <v>21121</v>
      </c>
      <c r="C34" s="36">
        <v>24251</v>
      </c>
      <c r="D34" s="36">
        <v>165711</v>
      </c>
      <c r="E34" s="36">
        <v>171419</v>
      </c>
      <c r="F34" s="37">
        <v>3.44</v>
      </c>
      <c r="G34" s="10"/>
      <c r="H34" s="10"/>
      <c r="I34" s="10"/>
    </row>
    <row r="35" spans="1:9" x14ac:dyDescent="0.25">
      <c r="A35" s="38" t="s">
        <v>121</v>
      </c>
      <c r="B35" s="39">
        <v>15146205</v>
      </c>
      <c r="C35" s="39">
        <v>13904235</v>
      </c>
      <c r="D35" s="39">
        <v>164855161</v>
      </c>
      <c r="E35" s="39">
        <v>172007352</v>
      </c>
      <c r="F35" s="40">
        <v>4.34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9FFCE-0F0A-482B-A217-D1A2AA84975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545019</v>
      </c>
      <c r="C7" s="33">
        <v>459090</v>
      </c>
      <c r="D7" s="33">
        <v>4433798</v>
      </c>
      <c r="E7" s="33">
        <v>3231362</v>
      </c>
      <c r="F7" s="34">
        <v>-27.12</v>
      </c>
      <c r="G7" s="10"/>
      <c r="H7" s="10"/>
      <c r="I7" s="10"/>
    </row>
    <row r="8" spans="1:12" x14ac:dyDescent="0.25">
      <c r="A8" s="35" t="s">
        <v>94</v>
      </c>
      <c r="B8" s="36">
        <v>108889</v>
      </c>
      <c r="C8" s="36">
        <v>71302</v>
      </c>
      <c r="D8" s="36">
        <v>1469659</v>
      </c>
      <c r="E8" s="36">
        <v>1299238</v>
      </c>
      <c r="F8" s="37">
        <v>-11.6</v>
      </c>
      <c r="G8" s="10"/>
      <c r="H8" s="10"/>
      <c r="I8" s="10"/>
    </row>
    <row r="9" spans="1:12" x14ac:dyDescent="0.25">
      <c r="A9" s="32" t="s">
        <v>95</v>
      </c>
      <c r="B9" s="33">
        <v>703529</v>
      </c>
      <c r="C9" s="33">
        <v>312246</v>
      </c>
      <c r="D9" s="33">
        <v>6034169</v>
      </c>
      <c r="E9" s="33">
        <v>4168452</v>
      </c>
      <c r="F9" s="34">
        <v>-30.92</v>
      </c>
      <c r="G9" s="10"/>
      <c r="H9" s="10"/>
      <c r="I9" s="10"/>
    </row>
    <row r="10" spans="1:12" x14ac:dyDescent="0.25">
      <c r="A10" s="35" t="s">
        <v>96</v>
      </c>
      <c r="B10" s="36">
        <v>188828</v>
      </c>
      <c r="C10" s="36">
        <v>257669</v>
      </c>
      <c r="D10" s="36">
        <v>2850061</v>
      </c>
      <c r="E10" s="36">
        <v>2603432</v>
      </c>
      <c r="F10" s="37">
        <v>-8.65</v>
      </c>
      <c r="G10" s="10"/>
      <c r="H10" s="10"/>
      <c r="I10" s="10"/>
    </row>
    <row r="11" spans="1:12" x14ac:dyDescent="0.25">
      <c r="A11" s="32" t="s">
        <v>97</v>
      </c>
      <c r="B11" s="33">
        <v>203134</v>
      </c>
      <c r="C11" s="33">
        <v>31545</v>
      </c>
      <c r="D11" s="33">
        <v>1576533</v>
      </c>
      <c r="E11" s="33">
        <v>834748</v>
      </c>
      <c r="F11" s="34">
        <v>-47.05</v>
      </c>
      <c r="G11" s="10"/>
      <c r="H11" s="10"/>
      <c r="I11" s="10"/>
    </row>
    <row r="12" spans="1:12" x14ac:dyDescent="0.25">
      <c r="A12" s="35" t="s">
        <v>98</v>
      </c>
      <c r="B12" s="36">
        <v>138546</v>
      </c>
      <c r="C12" s="36">
        <v>122696</v>
      </c>
      <c r="D12" s="36">
        <v>1574618</v>
      </c>
      <c r="E12" s="36">
        <v>1557957</v>
      </c>
      <c r="F12" s="37">
        <v>-1.06</v>
      </c>
      <c r="G12" s="10"/>
      <c r="H12" s="10"/>
      <c r="I12" s="10"/>
    </row>
    <row r="13" spans="1:12" x14ac:dyDescent="0.25">
      <c r="A13" s="32" t="s">
        <v>99</v>
      </c>
      <c r="B13" s="33">
        <v>99933</v>
      </c>
      <c r="C13" s="33">
        <v>76357</v>
      </c>
      <c r="D13" s="33">
        <v>1310083</v>
      </c>
      <c r="E13" s="33">
        <v>1139257</v>
      </c>
      <c r="F13" s="34">
        <v>-13.04</v>
      </c>
      <c r="G13" s="10"/>
      <c r="H13" s="10"/>
      <c r="I13" s="10"/>
    </row>
    <row r="14" spans="1:12" x14ac:dyDescent="0.25">
      <c r="A14" s="35" t="s">
        <v>100</v>
      </c>
      <c r="B14" s="36">
        <v>378957</v>
      </c>
      <c r="C14" s="36">
        <v>398391</v>
      </c>
      <c r="D14" s="36">
        <v>3865499</v>
      </c>
      <c r="E14" s="36">
        <v>3785018</v>
      </c>
      <c r="F14" s="37">
        <v>-2.08</v>
      </c>
      <c r="G14" s="10"/>
      <c r="H14" s="10"/>
      <c r="I14" s="10"/>
    </row>
    <row r="15" spans="1:12" x14ac:dyDescent="0.25">
      <c r="A15" s="32" t="s">
        <v>101</v>
      </c>
      <c r="B15" s="33">
        <v>444741</v>
      </c>
      <c r="C15" s="33">
        <v>386730</v>
      </c>
      <c r="D15" s="33">
        <v>4483995</v>
      </c>
      <c r="E15" s="33">
        <v>4352815</v>
      </c>
      <c r="F15" s="34">
        <v>-2.93</v>
      </c>
      <c r="G15" s="10"/>
      <c r="H15" s="10"/>
      <c r="I15" s="10"/>
    </row>
    <row r="16" spans="1:12" x14ac:dyDescent="0.25">
      <c r="A16" s="35" t="s">
        <v>102</v>
      </c>
      <c r="B16" s="36">
        <v>474164</v>
      </c>
      <c r="C16" s="36">
        <v>526570</v>
      </c>
      <c r="D16" s="36">
        <v>5765487</v>
      </c>
      <c r="E16" s="36">
        <v>6128558</v>
      </c>
      <c r="F16" s="37">
        <v>6.3</v>
      </c>
      <c r="G16" s="10"/>
      <c r="H16" s="10"/>
      <c r="I16" s="10"/>
    </row>
    <row r="17" spans="1:9" x14ac:dyDescent="0.25">
      <c r="A17" s="32" t="s">
        <v>103</v>
      </c>
      <c r="B17" s="33">
        <v>702422</v>
      </c>
      <c r="C17" s="33">
        <v>583858</v>
      </c>
      <c r="D17" s="33">
        <v>6880896</v>
      </c>
      <c r="E17" s="33">
        <v>6605697</v>
      </c>
      <c r="F17" s="34">
        <v>-4</v>
      </c>
      <c r="G17" s="10"/>
      <c r="H17" s="10"/>
      <c r="I17" s="10"/>
    </row>
    <row r="18" spans="1:9" x14ac:dyDescent="0.25">
      <c r="A18" s="35" t="s">
        <v>104</v>
      </c>
      <c r="B18" s="36">
        <v>4254</v>
      </c>
      <c r="C18" s="36">
        <v>1400</v>
      </c>
      <c r="D18" s="36">
        <v>29394</v>
      </c>
      <c r="E18" s="36">
        <v>24624</v>
      </c>
      <c r="F18" s="37">
        <v>-16.23</v>
      </c>
      <c r="G18" s="10"/>
      <c r="H18" s="10"/>
      <c r="I18" s="10"/>
    </row>
    <row r="19" spans="1:9" x14ac:dyDescent="0.25">
      <c r="A19" s="32" t="s">
        <v>105</v>
      </c>
      <c r="B19" s="33">
        <v>691186</v>
      </c>
      <c r="C19" s="33">
        <v>322728</v>
      </c>
      <c r="D19" s="33">
        <v>9523296</v>
      </c>
      <c r="E19" s="33">
        <v>7494579</v>
      </c>
      <c r="F19" s="34">
        <v>-21.3</v>
      </c>
      <c r="G19" s="10"/>
      <c r="H19" s="10"/>
      <c r="I19" s="10"/>
    </row>
    <row r="20" spans="1:9" x14ac:dyDescent="0.25">
      <c r="A20" s="35" t="s">
        <v>106</v>
      </c>
      <c r="B20" s="36">
        <v>1337850</v>
      </c>
      <c r="C20" s="36">
        <v>1125224</v>
      </c>
      <c r="D20" s="36">
        <v>15538824</v>
      </c>
      <c r="E20" s="36">
        <v>13761545</v>
      </c>
      <c r="F20" s="37">
        <v>-11.44</v>
      </c>
      <c r="G20" s="10"/>
      <c r="H20" s="10"/>
      <c r="I20" s="10"/>
    </row>
    <row r="21" spans="1:9" x14ac:dyDescent="0.25">
      <c r="A21" s="32" t="s">
        <v>107</v>
      </c>
      <c r="B21" s="33">
        <v>516034</v>
      </c>
      <c r="C21" s="33">
        <v>605156</v>
      </c>
      <c r="D21" s="33">
        <v>6128317</v>
      </c>
      <c r="E21" s="33">
        <v>5334925</v>
      </c>
      <c r="F21" s="34">
        <v>-12.95</v>
      </c>
      <c r="G21" s="10"/>
      <c r="H21" s="10"/>
      <c r="I21" s="10"/>
    </row>
    <row r="22" spans="1:9" x14ac:dyDescent="0.25">
      <c r="A22" s="35" t="s">
        <v>108</v>
      </c>
      <c r="B22" s="36">
        <v>24459</v>
      </c>
      <c r="C22" s="36">
        <v>37244</v>
      </c>
      <c r="D22" s="36">
        <v>416642</v>
      </c>
      <c r="E22" s="36">
        <v>436286</v>
      </c>
      <c r="F22" s="37">
        <v>4.71</v>
      </c>
      <c r="G22" s="10"/>
      <c r="H22" s="10"/>
      <c r="I22" s="10"/>
    </row>
    <row r="23" spans="1:9" x14ac:dyDescent="0.25">
      <c r="A23" s="32" t="s">
        <v>109</v>
      </c>
      <c r="B23" s="33">
        <v>126337</v>
      </c>
      <c r="C23" s="33">
        <v>61152</v>
      </c>
      <c r="D23" s="33">
        <v>1529916</v>
      </c>
      <c r="E23" s="33">
        <v>1278449</v>
      </c>
      <c r="F23" s="34">
        <v>-16.440000000000001</v>
      </c>
      <c r="G23" s="10"/>
      <c r="H23" s="10"/>
      <c r="I23" s="10"/>
    </row>
    <row r="24" spans="1:9" x14ac:dyDescent="0.25">
      <c r="A24" s="35" t="s">
        <v>110</v>
      </c>
      <c r="B24" s="36">
        <v>41170</v>
      </c>
      <c r="C24" s="36">
        <v>20022</v>
      </c>
      <c r="D24" s="36">
        <v>839059</v>
      </c>
      <c r="E24" s="36">
        <v>762502</v>
      </c>
      <c r="F24" s="37">
        <v>-9.1199999999999992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3748</v>
      </c>
      <c r="E25" s="33">
        <v>7100</v>
      </c>
      <c r="F25" s="34">
        <v>89.43</v>
      </c>
      <c r="G25" s="10"/>
      <c r="H25" s="10"/>
      <c r="I25" s="10"/>
    </row>
    <row r="26" spans="1:9" x14ac:dyDescent="0.25">
      <c r="A26" s="35" t="s">
        <v>112</v>
      </c>
      <c r="B26" s="36">
        <v>36115</v>
      </c>
      <c r="C26" s="36">
        <v>58424</v>
      </c>
      <c r="D26" s="36">
        <v>513698</v>
      </c>
      <c r="E26" s="36">
        <v>550723</v>
      </c>
      <c r="F26" s="37">
        <v>7.21</v>
      </c>
      <c r="G26" s="10"/>
      <c r="H26" s="10"/>
      <c r="I26" s="10"/>
    </row>
    <row r="27" spans="1:9" x14ac:dyDescent="0.25">
      <c r="A27" s="32" t="s">
        <v>113</v>
      </c>
      <c r="B27" s="33">
        <v>63312</v>
      </c>
      <c r="C27" s="33">
        <v>67002</v>
      </c>
      <c r="D27" s="33">
        <v>877728</v>
      </c>
      <c r="E27" s="33">
        <v>899794</v>
      </c>
      <c r="F27" s="34">
        <v>2.5099999999999998</v>
      </c>
      <c r="G27" s="10"/>
      <c r="H27" s="10"/>
      <c r="I27" s="10"/>
    </row>
    <row r="28" spans="1:9" x14ac:dyDescent="0.25">
      <c r="A28" s="35" t="s">
        <v>114</v>
      </c>
      <c r="B28" s="36">
        <v>31104</v>
      </c>
      <c r="C28" s="36">
        <v>42067</v>
      </c>
      <c r="D28" s="36">
        <v>402793</v>
      </c>
      <c r="E28" s="36">
        <v>375674</v>
      </c>
      <c r="F28" s="37">
        <v>-6.73</v>
      </c>
      <c r="G28" s="10"/>
      <c r="H28" s="10"/>
      <c r="I28" s="10"/>
    </row>
    <row r="29" spans="1:9" x14ac:dyDescent="0.25">
      <c r="A29" s="32" t="s">
        <v>115</v>
      </c>
      <c r="B29" s="33">
        <v>384516</v>
      </c>
      <c r="C29" s="33">
        <v>320385</v>
      </c>
      <c r="D29" s="33">
        <v>3059985</v>
      </c>
      <c r="E29" s="33">
        <v>3386980</v>
      </c>
      <c r="F29" s="34">
        <v>10.69</v>
      </c>
      <c r="G29" s="10"/>
      <c r="H29" s="10"/>
      <c r="I29" s="10"/>
    </row>
    <row r="30" spans="1:9" x14ac:dyDescent="0.25">
      <c r="A30" s="35" t="s">
        <v>116</v>
      </c>
      <c r="B30" s="36">
        <v>160386</v>
      </c>
      <c r="C30" s="36">
        <v>159601</v>
      </c>
      <c r="D30" s="36">
        <v>1884650</v>
      </c>
      <c r="E30" s="36">
        <v>2071514</v>
      </c>
      <c r="F30" s="37">
        <v>9.92</v>
      </c>
      <c r="G30" s="10"/>
      <c r="H30" s="10"/>
      <c r="I30" s="10"/>
    </row>
    <row r="31" spans="1:9" x14ac:dyDescent="0.25">
      <c r="A31" s="32" t="s">
        <v>117</v>
      </c>
      <c r="B31" s="33">
        <v>722929</v>
      </c>
      <c r="C31" s="33">
        <v>844466</v>
      </c>
      <c r="D31" s="33">
        <v>8956050</v>
      </c>
      <c r="E31" s="33">
        <v>8938732</v>
      </c>
      <c r="F31" s="34">
        <v>-0.19</v>
      </c>
      <c r="G31" s="10"/>
      <c r="H31" s="10"/>
      <c r="I31" s="10"/>
    </row>
    <row r="32" spans="1:9" x14ac:dyDescent="0.25">
      <c r="A32" s="35" t="s">
        <v>118</v>
      </c>
      <c r="B32" s="36">
        <v>252136</v>
      </c>
      <c r="C32" s="36">
        <v>171462</v>
      </c>
      <c r="D32" s="36">
        <v>2308488</v>
      </c>
      <c r="E32" s="36">
        <v>2003074</v>
      </c>
      <c r="F32" s="37">
        <v>-13.23</v>
      </c>
      <c r="G32" s="10"/>
      <c r="H32" s="10"/>
      <c r="I32" s="10"/>
    </row>
    <row r="33" spans="1:9" x14ac:dyDescent="0.25">
      <c r="A33" s="32" t="s">
        <v>119</v>
      </c>
      <c r="B33" s="33">
        <v>25113</v>
      </c>
      <c r="C33" s="33">
        <v>24471</v>
      </c>
      <c r="D33" s="33">
        <v>244861</v>
      </c>
      <c r="E33" s="33">
        <v>272628</v>
      </c>
      <c r="F33" s="34">
        <v>11.34</v>
      </c>
      <c r="G33" s="10"/>
      <c r="H33" s="10"/>
      <c r="I33" s="10"/>
    </row>
    <row r="34" spans="1:9" x14ac:dyDescent="0.25">
      <c r="A34" s="35" t="s">
        <v>120</v>
      </c>
      <c r="B34" s="36">
        <v>56265</v>
      </c>
      <c r="C34" s="36">
        <v>35922</v>
      </c>
      <c r="D34" s="36">
        <v>396884</v>
      </c>
      <c r="E34" s="36">
        <v>426977</v>
      </c>
      <c r="F34" s="37">
        <v>7.58</v>
      </c>
      <c r="G34" s="10"/>
      <c r="H34" s="10"/>
      <c r="I34" s="10"/>
    </row>
    <row r="35" spans="1:9" x14ac:dyDescent="0.25">
      <c r="A35" s="38" t="s">
        <v>121</v>
      </c>
      <c r="B35" s="39">
        <v>8461328</v>
      </c>
      <c r="C35" s="39">
        <v>7123180</v>
      </c>
      <c r="D35" s="39">
        <v>92899131</v>
      </c>
      <c r="E35" s="39">
        <v>83732640</v>
      </c>
      <c r="F35" s="40">
        <v>-9.8699999999999992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03D8-BB1E-4836-B9F0-66B6A440A2A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103088</v>
      </c>
      <c r="C7" s="33">
        <v>70531</v>
      </c>
      <c r="D7" s="33">
        <v>1035059</v>
      </c>
      <c r="E7" s="33">
        <v>934390</v>
      </c>
      <c r="F7" s="34">
        <v>-9.73</v>
      </c>
      <c r="G7" s="10"/>
      <c r="H7" s="10"/>
      <c r="I7" s="10"/>
    </row>
    <row r="8" spans="1:12" x14ac:dyDescent="0.25">
      <c r="A8" s="35" t="s">
        <v>94</v>
      </c>
      <c r="B8" s="36">
        <v>127311</v>
      </c>
      <c r="C8" s="36">
        <v>138250</v>
      </c>
      <c r="D8" s="36">
        <v>1377931</v>
      </c>
      <c r="E8" s="36">
        <v>1306873</v>
      </c>
      <c r="F8" s="37">
        <v>-5.16</v>
      </c>
      <c r="G8" s="10"/>
      <c r="H8" s="10"/>
      <c r="I8" s="10"/>
    </row>
    <row r="9" spans="1:12" x14ac:dyDescent="0.25">
      <c r="A9" s="32" t="s">
        <v>95</v>
      </c>
      <c r="B9" s="33">
        <v>70237</v>
      </c>
      <c r="C9" s="33">
        <v>115206</v>
      </c>
      <c r="D9" s="33">
        <v>515406</v>
      </c>
      <c r="E9" s="33">
        <v>976252</v>
      </c>
      <c r="F9" s="34">
        <v>89.41</v>
      </c>
      <c r="G9" s="10"/>
      <c r="H9" s="10"/>
      <c r="I9" s="10"/>
    </row>
    <row r="10" spans="1:12" x14ac:dyDescent="0.25">
      <c r="A10" s="35" t="s">
        <v>96</v>
      </c>
      <c r="B10" s="36">
        <v>109161</v>
      </c>
      <c r="C10" s="36">
        <v>94449</v>
      </c>
      <c r="D10" s="36">
        <v>1071879</v>
      </c>
      <c r="E10" s="36">
        <v>1453786</v>
      </c>
      <c r="F10" s="37">
        <v>35.630000000000003</v>
      </c>
      <c r="G10" s="10"/>
      <c r="H10" s="10"/>
      <c r="I10" s="10"/>
    </row>
    <row r="11" spans="1:12" x14ac:dyDescent="0.25">
      <c r="A11" s="32" t="s">
        <v>97</v>
      </c>
      <c r="B11" s="33">
        <v>5667703</v>
      </c>
      <c r="C11" s="33">
        <v>5940132</v>
      </c>
      <c r="D11" s="33">
        <v>63572480</v>
      </c>
      <c r="E11" s="33">
        <v>67618483</v>
      </c>
      <c r="F11" s="34">
        <v>6.36</v>
      </c>
      <c r="G11" s="10"/>
      <c r="H11" s="10"/>
      <c r="I11" s="10"/>
    </row>
    <row r="12" spans="1:12" x14ac:dyDescent="0.25">
      <c r="A12" s="35" t="s">
        <v>98</v>
      </c>
      <c r="B12" s="36">
        <v>113131</v>
      </c>
      <c r="C12" s="36">
        <v>84329</v>
      </c>
      <c r="D12" s="36">
        <v>1307825</v>
      </c>
      <c r="E12" s="36">
        <v>1052381</v>
      </c>
      <c r="F12" s="37">
        <v>-19.53</v>
      </c>
      <c r="G12" s="10"/>
      <c r="H12" s="10"/>
      <c r="I12" s="10"/>
    </row>
    <row r="13" spans="1:12" x14ac:dyDescent="0.25">
      <c r="A13" s="32" t="s">
        <v>99</v>
      </c>
      <c r="B13" s="33">
        <v>1028414</v>
      </c>
      <c r="C13" s="33">
        <v>986954</v>
      </c>
      <c r="D13" s="33">
        <v>12198193</v>
      </c>
      <c r="E13" s="33">
        <v>12890052</v>
      </c>
      <c r="F13" s="34">
        <v>5.67</v>
      </c>
      <c r="G13" s="10"/>
      <c r="H13" s="10"/>
      <c r="I13" s="10"/>
    </row>
    <row r="14" spans="1:12" x14ac:dyDescent="0.25">
      <c r="A14" s="35" t="s">
        <v>100</v>
      </c>
      <c r="B14" s="36">
        <v>3710309</v>
      </c>
      <c r="C14" s="36">
        <v>3497918</v>
      </c>
      <c r="D14" s="36">
        <v>42760370</v>
      </c>
      <c r="E14" s="36">
        <v>42347179</v>
      </c>
      <c r="F14" s="37">
        <v>-0.97</v>
      </c>
      <c r="G14" s="10"/>
      <c r="H14" s="10"/>
      <c r="I14" s="10"/>
    </row>
    <row r="15" spans="1:12" x14ac:dyDescent="0.25">
      <c r="A15" s="32" t="s">
        <v>101</v>
      </c>
      <c r="B15" s="33">
        <v>913250</v>
      </c>
      <c r="C15" s="33">
        <v>869633</v>
      </c>
      <c r="D15" s="33">
        <v>9580386</v>
      </c>
      <c r="E15" s="33">
        <v>9263368</v>
      </c>
      <c r="F15" s="34">
        <v>-3.31</v>
      </c>
      <c r="G15" s="10"/>
      <c r="H15" s="10"/>
      <c r="I15" s="10"/>
    </row>
    <row r="16" spans="1:12" x14ac:dyDescent="0.25">
      <c r="A16" s="35" t="s">
        <v>102</v>
      </c>
      <c r="B16" s="36">
        <v>124722</v>
      </c>
      <c r="C16" s="36">
        <v>86652</v>
      </c>
      <c r="D16" s="36">
        <v>1375569</v>
      </c>
      <c r="E16" s="36">
        <v>1172881</v>
      </c>
      <c r="F16" s="37">
        <v>-14.73</v>
      </c>
      <c r="G16" s="10"/>
      <c r="H16" s="10"/>
      <c r="I16" s="10"/>
    </row>
    <row r="17" spans="1:9" x14ac:dyDescent="0.25">
      <c r="A17" s="32" t="s">
        <v>103</v>
      </c>
      <c r="B17" s="33">
        <v>232619</v>
      </c>
      <c r="C17" s="33">
        <v>241365</v>
      </c>
      <c r="D17" s="33">
        <v>3053076</v>
      </c>
      <c r="E17" s="33">
        <v>2799206</v>
      </c>
      <c r="F17" s="34">
        <v>-8.32</v>
      </c>
      <c r="G17" s="10"/>
      <c r="H17" s="10"/>
      <c r="I17" s="10"/>
    </row>
    <row r="18" spans="1:9" x14ac:dyDescent="0.25">
      <c r="A18" s="35" t="s">
        <v>104</v>
      </c>
      <c r="B18" s="36">
        <v>79062</v>
      </c>
      <c r="C18" s="36">
        <v>60238</v>
      </c>
      <c r="D18" s="36">
        <v>775226</v>
      </c>
      <c r="E18" s="36">
        <v>781850</v>
      </c>
      <c r="F18" s="37">
        <v>0.85</v>
      </c>
      <c r="G18" s="10"/>
      <c r="H18" s="10"/>
      <c r="I18" s="10"/>
    </row>
    <row r="19" spans="1:9" x14ac:dyDescent="0.25">
      <c r="A19" s="32" t="s">
        <v>105</v>
      </c>
      <c r="B19" s="33">
        <v>72363</v>
      </c>
      <c r="C19" s="33">
        <v>66582</v>
      </c>
      <c r="D19" s="33">
        <v>715668</v>
      </c>
      <c r="E19" s="33">
        <v>700014</v>
      </c>
      <c r="F19" s="34">
        <v>-2.19</v>
      </c>
      <c r="G19" s="10"/>
      <c r="H19" s="10"/>
      <c r="I19" s="10"/>
    </row>
    <row r="20" spans="1:9" x14ac:dyDescent="0.25">
      <c r="A20" s="35" t="s">
        <v>106</v>
      </c>
      <c r="B20" s="36">
        <v>158816</v>
      </c>
      <c r="C20" s="36">
        <v>135780</v>
      </c>
      <c r="D20" s="36">
        <v>1532773</v>
      </c>
      <c r="E20" s="36">
        <v>1806862</v>
      </c>
      <c r="F20" s="37">
        <v>17.88</v>
      </c>
      <c r="G20" s="10"/>
      <c r="H20" s="10"/>
      <c r="I20" s="10"/>
    </row>
    <row r="21" spans="1:9" x14ac:dyDescent="0.25">
      <c r="A21" s="32" t="s">
        <v>107</v>
      </c>
      <c r="B21" s="33">
        <v>95214</v>
      </c>
      <c r="C21" s="33">
        <v>105298</v>
      </c>
      <c r="D21" s="33">
        <v>879814</v>
      </c>
      <c r="E21" s="33">
        <v>1043755</v>
      </c>
      <c r="F21" s="34">
        <v>18.63</v>
      </c>
      <c r="G21" s="10"/>
      <c r="H21" s="10"/>
      <c r="I21" s="10"/>
    </row>
    <row r="22" spans="1:9" x14ac:dyDescent="0.25">
      <c r="A22" s="35" t="s">
        <v>108</v>
      </c>
      <c r="B22" s="36">
        <v>1306297</v>
      </c>
      <c r="C22" s="36">
        <v>1201830</v>
      </c>
      <c r="D22" s="36">
        <v>15393031</v>
      </c>
      <c r="E22" s="36">
        <v>14373196</v>
      </c>
      <c r="F22" s="37">
        <v>-6.63</v>
      </c>
      <c r="G22" s="10"/>
      <c r="H22" s="10"/>
      <c r="I22" s="10"/>
    </row>
    <row r="23" spans="1:9" x14ac:dyDescent="0.25">
      <c r="A23" s="32" t="s">
        <v>109</v>
      </c>
      <c r="B23" s="33">
        <v>199052</v>
      </c>
      <c r="C23" s="33">
        <v>146400</v>
      </c>
      <c r="D23" s="33">
        <v>1186364</v>
      </c>
      <c r="E23" s="33">
        <v>1774609</v>
      </c>
      <c r="F23" s="34">
        <v>49.58</v>
      </c>
      <c r="G23" s="10"/>
      <c r="H23" s="10"/>
      <c r="I23" s="10"/>
    </row>
    <row r="24" spans="1:9" x14ac:dyDescent="0.25">
      <c r="A24" s="35" t="s">
        <v>110</v>
      </c>
      <c r="B24" s="36">
        <v>124660</v>
      </c>
      <c r="C24" s="36">
        <v>110237</v>
      </c>
      <c r="D24" s="36">
        <v>1429306</v>
      </c>
      <c r="E24" s="36">
        <v>1415684</v>
      </c>
      <c r="F24" s="37">
        <v>-0.95</v>
      </c>
      <c r="G24" s="10"/>
      <c r="H24" s="10"/>
      <c r="I24" s="10"/>
    </row>
    <row r="25" spans="1:9" x14ac:dyDescent="0.25">
      <c r="A25" s="32" t="s">
        <v>111</v>
      </c>
      <c r="B25" s="33">
        <v>65380</v>
      </c>
      <c r="C25" s="33">
        <v>65772</v>
      </c>
      <c r="D25" s="33">
        <v>729642</v>
      </c>
      <c r="E25" s="33">
        <v>718295</v>
      </c>
      <c r="F25" s="34">
        <v>-1.56</v>
      </c>
      <c r="G25" s="10"/>
      <c r="H25" s="10"/>
      <c r="I25" s="10"/>
    </row>
    <row r="26" spans="1:9" x14ac:dyDescent="0.25">
      <c r="A26" s="35" t="s">
        <v>112</v>
      </c>
      <c r="B26" s="36">
        <v>85041</v>
      </c>
      <c r="C26" s="36">
        <v>64626</v>
      </c>
      <c r="D26" s="36">
        <v>846116</v>
      </c>
      <c r="E26" s="36">
        <v>729414</v>
      </c>
      <c r="F26" s="37">
        <v>-13.79</v>
      </c>
      <c r="G26" s="10"/>
      <c r="H26" s="10"/>
      <c r="I26" s="10"/>
    </row>
    <row r="27" spans="1:9" x14ac:dyDescent="0.25">
      <c r="A27" s="32" t="s">
        <v>113</v>
      </c>
      <c r="B27" s="33">
        <v>172095</v>
      </c>
      <c r="C27" s="33">
        <v>198603</v>
      </c>
      <c r="D27" s="33">
        <v>1942716</v>
      </c>
      <c r="E27" s="33">
        <v>1966769</v>
      </c>
      <c r="F27" s="34">
        <v>1.24</v>
      </c>
      <c r="G27" s="10"/>
      <c r="H27" s="10"/>
      <c r="I27" s="10"/>
    </row>
    <row r="28" spans="1:9" x14ac:dyDescent="0.25">
      <c r="A28" s="35" t="s">
        <v>114</v>
      </c>
      <c r="B28" s="36">
        <v>609856</v>
      </c>
      <c r="C28" s="36">
        <v>625557</v>
      </c>
      <c r="D28" s="36">
        <v>6841562</v>
      </c>
      <c r="E28" s="36">
        <v>6564376</v>
      </c>
      <c r="F28" s="37">
        <v>-4.05</v>
      </c>
      <c r="G28" s="10"/>
      <c r="H28" s="10"/>
      <c r="I28" s="10"/>
    </row>
    <row r="29" spans="1:9" x14ac:dyDescent="0.25">
      <c r="A29" s="32" t="s">
        <v>115</v>
      </c>
      <c r="B29" s="33">
        <v>195577</v>
      </c>
      <c r="C29" s="33">
        <v>216649</v>
      </c>
      <c r="D29" s="33">
        <v>2080018</v>
      </c>
      <c r="E29" s="33">
        <v>2373393</v>
      </c>
      <c r="F29" s="34">
        <v>14.1</v>
      </c>
      <c r="G29" s="10"/>
      <c r="H29" s="10"/>
      <c r="I29" s="10"/>
    </row>
    <row r="30" spans="1:9" x14ac:dyDescent="0.25">
      <c r="A30" s="35" t="s">
        <v>116</v>
      </c>
      <c r="B30" s="36">
        <v>191319</v>
      </c>
      <c r="C30" s="36">
        <v>136982</v>
      </c>
      <c r="D30" s="36">
        <v>1804527</v>
      </c>
      <c r="E30" s="36">
        <v>1617120</v>
      </c>
      <c r="F30" s="37">
        <v>-10.39</v>
      </c>
      <c r="G30" s="10"/>
      <c r="H30" s="10"/>
      <c r="I30" s="10"/>
    </row>
    <row r="31" spans="1:9" x14ac:dyDescent="0.25">
      <c r="A31" s="32" t="s">
        <v>117</v>
      </c>
      <c r="B31" s="33">
        <v>167959</v>
      </c>
      <c r="C31" s="33">
        <v>143322</v>
      </c>
      <c r="D31" s="33">
        <v>2013851</v>
      </c>
      <c r="E31" s="33">
        <v>1632362</v>
      </c>
      <c r="F31" s="34">
        <v>-18.940000000000001</v>
      </c>
      <c r="G31" s="10"/>
      <c r="H31" s="10"/>
      <c r="I31" s="10"/>
    </row>
    <row r="32" spans="1:9" x14ac:dyDescent="0.25">
      <c r="A32" s="35" t="s">
        <v>118</v>
      </c>
      <c r="B32" s="36">
        <v>6157843</v>
      </c>
      <c r="C32" s="36">
        <v>5930820</v>
      </c>
      <c r="D32" s="36">
        <v>65883991</v>
      </c>
      <c r="E32" s="36">
        <v>69718263</v>
      </c>
      <c r="F32" s="37">
        <v>5.82</v>
      </c>
      <c r="G32" s="10"/>
      <c r="H32" s="10"/>
      <c r="I32" s="10"/>
    </row>
    <row r="33" spans="1:9" x14ac:dyDescent="0.25">
      <c r="A33" s="32" t="s">
        <v>119</v>
      </c>
      <c r="B33" s="33">
        <v>299787</v>
      </c>
      <c r="C33" s="33">
        <v>301377</v>
      </c>
      <c r="D33" s="33">
        <v>3488314</v>
      </c>
      <c r="E33" s="33">
        <v>3496499</v>
      </c>
      <c r="F33" s="34">
        <v>0.23</v>
      </c>
      <c r="G33" s="10"/>
      <c r="H33" s="10"/>
      <c r="I33" s="10"/>
    </row>
    <row r="34" spans="1:9" x14ac:dyDescent="0.25">
      <c r="A34" s="35" t="s">
        <v>120</v>
      </c>
      <c r="B34" s="36">
        <v>52264</v>
      </c>
      <c r="C34" s="36">
        <v>60502</v>
      </c>
      <c r="D34" s="36">
        <v>544381</v>
      </c>
      <c r="E34" s="36">
        <v>608099</v>
      </c>
      <c r="F34" s="37">
        <v>11.7</v>
      </c>
      <c r="G34" s="10"/>
      <c r="H34" s="10"/>
      <c r="I34" s="10"/>
    </row>
    <row r="35" spans="1:9" x14ac:dyDescent="0.25">
      <c r="A35" s="38" t="s">
        <v>121</v>
      </c>
      <c r="B35" s="39">
        <v>22232530</v>
      </c>
      <c r="C35" s="39">
        <v>21695994</v>
      </c>
      <c r="D35" s="39">
        <v>245935474</v>
      </c>
      <c r="E35" s="39">
        <v>253135411</v>
      </c>
      <c r="F35" s="40">
        <v>2.93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0E37E-B135-412C-BBE1-EEA28368DE9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'Mercancía general'!L5</f>
        <v>Fecha: 5/10/2020</v>
      </c>
    </row>
    <row r="6" spans="1:12" ht="15" customHeight="1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20</v>
      </c>
      <c r="E7" s="33">
        <v>35</v>
      </c>
      <c r="F7" s="34">
        <v>75</v>
      </c>
      <c r="G7" s="10"/>
      <c r="H7" s="10"/>
      <c r="I7" s="10"/>
    </row>
    <row r="8" spans="1:12" x14ac:dyDescent="0.25">
      <c r="A8" s="35" t="s">
        <v>94</v>
      </c>
      <c r="B8" s="36">
        <v>109069</v>
      </c>
      <c r="C8" s="36">
        <v>120231</v>
      </c>
      <c r="D8" s="36">
        <v>1144510</v>
      </c>
      <c r="E8" s="36">
        <v>1143501</v>
      </c>
      <c r="F8" s="37">
        <v>-0.09</v>
      </c>
      <c r="G8" s="10"/>
      <c r="H8" s="10"/>
      <c r="I8" s="10"/>
    </row>
    <row r="9" spans="1:12" x14ac:dyDescent="0.25">
      <c r="A9" s="32" t="s">
        <v>95</v>
      </c>
      <c r="B9" s="33">
        <v>13054</v>
      </c>
      <c r="C9" s="33">
        <v>35747</v>
      </c>
      <c r="D9" s="33">
        <v>79371</v>
      </c>
      <c r="E9" s="33">
        <v>352531</v>
      </c>
      <c r="F9" s="34">
        <v>344.16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52</v>
      </c>
      <c r="E10" s="36">
        <v>2</v>
      </c>
      <c r="F10" s="37">
        <v>-96.15</v>
      </c>
      <c r="G10" s="10"/>
      <c r="H10" s="10"/>
      <c r="I10" s="10"/>
    </row>
    <row r="11" spans="1:12" x14ac:dyDescent="0.25">
      <c r="A11" s="32" t="s">
        <v>97</v>
      </c>
      <c r="B11" s="33">
        <v>4976981</v>
      </c>
      <c r="C11" s="33">
        <v>5130854</v>
      </c>
      <c r="D11" s="33">
        <v>55833388</v>
      </c>
      <c r="E11" s="33">
        <v>59378489</v>
      </c>
      <c r="F11" s="34">
        <v>6.35</v>
      </c>
      <c r="G11" s="10"/>
      <c r="H11" s="10"/>
      <c r="I11" s="10"/>
    </row>
    <row r="12" spans="1:12" x14ac:dyDescent="0.25">
      <c r="A12" s="35" t="s">
        <v>98</v>
      </c>
      <c r="B12" s="36">
        <v>35909</v>
      </c>
      <c r="C12" s="36">
        <v>28831</v>
      </c>
      <c r="D12" s="36">
        <v>445078</v>
      </c>
      <c r="E12" s="36">
        <v>338289</v>
      </c>
      <c r="F12" s="37">
        <v>-23.99</v>
      </c>
      <c r="G12" s="10"/>
      <c r="H12" s="10"/>
      <c r="I12" s="10"/>
    </row>
    <row r="13" spans="1:12" x14ac:dyDescent="0.25">
      <c r="A13" s="32" t="s">
        <v>99</v>
      </c>
      <c r="B13" s="33">
        <v>31547</v>
      </c>
      <c r="C13" s="33">
        <v>31946</v>
      </c>
      <c r="D13" s="33">
        <v>633814</v>
      </c>
      <c r="E13" s="33">
        <v>431816</v>
      </c>
      <c r="F13" s="34">
        <v>-31.87</v>
      </c>
      <c r="G13" s="10"/>
      <c r="H13" s="10"/>
      <c r="I13" s="10"/>
    </row>
    <row r="14" spans="1:12" x14ac:dyDescent="0.25">
      <c r="A14" s="35" t="s">
        <v>100</v>
      </c>
      <c r="B14" s="36">
        <v>2779161</v>
      </c>
      <c r="C14" s="36">
        <v>2584006</v>
      </c>
      <c r="D14" s="36">
        <v>31983113</v>
      </c>
      <c r="E14" s="36">
        <v>31619640</v>
      </c>
      <c r="F14" s="37">
        <v>-1.1399999999999999</v>
      </c>
      <c r="G14" s="10"/>
      <c r="H14" s="10"/>
      <c r="I14" s="10"/>
    </row>
    <row r="15" spans="1:12" x14ac:dyDescent="0.25">
      <c r="A15" s="32" t="s">
        <v>101</v>
      </c>
      <c r="B15" s="33">
        <v>602530</v>
      </c>
      <c r="C15" s="33">
        <v>552631</v>
      </c>
      <c r="D15" s="33">
        <v>6289783</v>
      </c>
      <c r="E15" s="33">
        <v>6209098</v>
      </c>
      <c r="F15" s="34">
        <v>-1.28</v>
      </c>
      <c r="G15" s="10"/>
      <c r="H15" s="10"/>
      <c r="I15" s="10"/>
    </row>
    <row r="16" spans="1:12" x14ac:dyDescent="0.25">
      <c r="A16" s="35" t="s">
        <v>102</v>
      </c>
      <c r="B16" s="36">
        <v>104948</v>
      </c>
      <c r="C16" s="36">
        <v>64272</v>
      </c>
      <c r="D16" s="36">
        <v>1064908</v>
      </c>
      <c r="E16" s="36">
        <v>828734</v>
      </c>
      <c r="F16" s="37">
        <v>-22.18</v>
      </c>
      <c r="G16" s="10"/>
      <c r="H16" s="10"/>
      <c r="I16" s="10"/>
    </row>
    <row r="17" spans="1:9" x14ac:dyDescent="0.25">
      <c r="A17" s="32" t="s">
        <v>103</v>
      </c>
      <c r="B17" s="33">
        <v>211711</v>
      </c>
      <c r="C17" s="33">
        <v>215909</v>
      </c>
      <c r="D17" s="33">
        <v>2835767</v>
      </c>
      <c r="E17" s="33">
        <v>2573852</v>
      </c>
      <c r="F17" s="34">
        <v>-9.24</v>
      </c>
      <c r="G17" s="10"/>
      <c r="H17" s="10"/>
      <c r="I17" s="10"/>
    </row>
    <row r="18" spans="1:9" x14ac:dyDescent="0.25">
      <c r="A18" s="35" t="s">
        <v>104</v>
      </c>
      <c r="B18" s="36">
        <v>10056</v>
      </c>
      <c r="C18" s="36">
        <v>7905</v>
      </c>
      <c r="D18" s="36">
        <v>108024</v>
      </c>
      <c r="E18" s="36">
        <v>107587</v>
      </c>
      <c r="F18" s="37">
        <v>-0.4</v>
      </c>
      <c r="G18" s="10"/>
      <c r="H18" s="10"/>
      <c r="I18" s="10"/>
    </row>
    <row r="19" spans="1:9" x14ac:dyDescent="0.25">
      <c r="A19" s="32" t="s">
        <v>105</v>
      </c>
      <c r="B19" s="33">
        <v>6869</v>
      </c>
      <c r="C19" s="33">
        <v>10438</v>
      </c>
      <c r="D19" s="33">
        <v>39478</v>
      </c>
      <c r="E19" s="33">
        <v>89120</v>
      </c>
      <c r="F19" s="34">
        <v>125.75</v>
      </c>
      <c r="G19" s="10"/>
      <c r="H19" s="10"/>
      <c r="I19" s="10"/>
    </row>
    <row r="20" spans="1:9" x14ac:dyDescent="0.25">
      <c r="A20" s="35" t="s">
        <v>106</v>
      </c>
      <c r="B20" s="36">
        <v>90046</v>
      </c>
      <c r="C20" s="36">
        <v>82863</v>
      </c>
      <c r="D20" s="36">
        <v>889724</v>
      </c>
      <c r="E20" s="36">
        <v>926030</v>
      </c>
      <c r="F20" s="37">
        <v>4.08</v>
      </c>
      <c r="G20" s="10"/>
      <c r="H20" s="10"/>
      <c r="I20" s="10"/>
    </row>
    <row r="21" spans="1:9" x14ac:dyDescent="0.25">
      <c r="A21" s="32" t="s">
        <v>107</v>
      </c>
      <c r="B21" s="33">
        <v>50262</v>
      </c>
      <c r="C21" s="33">
        <v>55480</v>
      </c>
      <c r="D21" s="33">
        <v>552347</v>
      </c>
      <c r="E21" s="33">
        <v>541520</v>
      </c>
      <c r="F21" s="34">
        <v>-1.96</v>
      </c>
      <c r="G21" s="10"/>
      <c r="H21" s="10"/>
      <c r="I21" s="10"/>
    </row>
    <row r="22" spans="1:9" x14ac:dyDescent="0.25">
      <c r="A22" s="35" t="s">
        <v>108</v>
      </c>
      <c r="B22" s="36">
        <v>913779</v>
      </c>
      <c r="C22" s="36">
        <v>812253</v>
      </c>
      <c r="D22" s="36">
        <v>11279867</v>
      </c>
      <c r="E22" s="36">
        <v>10081342</v>
      </c>
      <c r="F22" s="37">
        <v>-10.63</v>
      </c>
      <c r="G22" s="10"/>
      <c r="H22" s="10"/>
      <c r="I22" s="10"/>
    </row>
    <row r="23" spans="1:9" x14ac:dyDescent="0.25">
      <c r="A23" s="32" t="s">
        <v>109</v>
      </c>
      <c r="B23" s="33">
        <v>151006</v>
      </c>
      <c r="C23" s="33">
        <v>105285</v>
      </c>
      <c r="D23" s="33">
        <v>733900</v>
      </c>
      <c r="E23" s="33">
        <v>1311372</v>
      </c>
      <c r="F23" s="34">
        <v>78.69</v>
      </c>
      <c r="G23" s="10"/>
      <c r="H23" s="10"/>
      <c r="I23" s="10"/>
    </row>
    <row r="24" spans="1:9" x14ac:dyDescent="0.25">
      <c r="A24" s="35" t="s">
        <v>110</v>
      </c>
      <c r="B24" s="36">
        <v>74038</v>
      </c>
      <c r="C24" s="36">
        <v>70115</v>
      </c>
      <c r="D24" s="36">
        <v>858930</v>
      </c>
      <c r="E24" s="36">
        <v>794696</v>
      </c>
      <c r="F24" s="37">
        <v>-7.48</v>
      </c>
      <c r="G24" s="10"/>
      <c r="H24" s="10"/>
      <c r="I24" s="10"/>
    </row>
    <row r="25" spans="1:9" x14ac:dyDescent="0.25">
      <c r="A25" s="32" t="s">
        <v>111</v>
      </c>
      <c r="B25" s="33">
        <v>10041</v>
      </c>
      <c r="C25" s="33">
        <v>10127</v>
      </c>
      <c r="D25" s="33">
        <v>159065</v>
      </c>
      <c r="E25" s="33">
        <v>128285</v>
      </c>
      <c r="F25" s="34">
        <v>-19.350000000000001</v>
      </c>
      <c r="G25" s="10"/>
      <c r="H25" s="10"/>
      <c r="I25" s="10"/>
    </row>
    <row r="26" spans="1:9" x14ac:dyDescent="0.25">
      <c r="A26" s="35" t="s">
        <v>112</v>
      </c>
      <c r="B26" s="36">
        <v>197</v>
      </c>
      <c r="C26" s="36">
        <v>181</v>
      </c>
      <c r="D26" s="36">
        <v>2539</v>
      </c>
      <c r="E26" s="36">
        <v>4925</v>
      </c>
      <c r="F26" s="37">
        <v>93.97</v>
      </c>
      <c r="G26" s="10"/>
      <c r="H26" s="10"/>
      <c r="I26" s="10"/>
    </row>
    <row r="27" spans="1:9" x14ac:dyDescent="0.25">
      <c r="A27" s="32" t="s">
        <v>113</v>
      </c>
      <c r="B27" s="33">
        <v>10</v>
      </c>
      <c r="C27" s="33">
        <v>0</v>
      </c>
      <c r="D27" s="33">
        <v>99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283276</v>
      </c>
      <c r="C28" s="36">
        <v>291861</v>
      </c>
      <c r="D28" s="36">
        <v>3368099</v>
      </c>
      <c r="E28" s="36">
        <v>2986716</v>
      </c>
      <c r="F28" s="37">
        <v>-11.32</v>
      </c>
      <c r="G28" s="10"/>
      <c r="H28" s="10"/>
      <c r="I28" s="10"/>
    </row>
    <row r="29" spans="1:9" x14ac:dyDescent="0.25">
      <c r="A29" s="32" t="s">
        <v>115</v>
      </c>
      <c r="B29" s="33">
        <v>10334</v>
      </c>
      <c r="C29" s="33">
        <v>14127</v>
      </c>
      <c r="D29" s="33">
        <v>125216</v>
      </c>
      <c r="E29" s="33">
        <v>157149</v>
      </c>
      <c r="F29" s="34">
        <v>25.5</v>
      </c>
      <c r="G29" s="10"/>
      <c r="H29" s="10"/>
      <c r="I29" s="10"/>
    </row>
    <row r="30" spans="1:9" x14ac:dyDescent="0.25">
      <c r="A30" s="35" t="s">
        <v>116</v>
      </c>
      <c r="B30" s="36">
        <v>94397</v>
      </c>
      <c r="C30" s="36">
        <v>73399</v>
      </c>
      <c r="D30" s="36">
        <v>902718</v>
      </c>
      <c r="E30" s="36">
        <v>912472</v>
      </c>
      <c r="F30" s="37">
        <v>1.08</v>
      </c>
      <c r="G30" s="10"/>
      <c r="H30" s="10"/>
      <c r="I30" s="10"/>
    </row>
    <row r="31" spans="1:9" x14ac:dyDescent="0.25">
      <c r="A31" s="32" t="s">
        <v>117</v>
      </c>
      <c r="B31" s="33">
        <v>46538</v>
      </c>
      <c r="C31" s="33">
        <v>36316</v>
      </c>
      <c r="D31" s="33">
        <v>512483</v>
      </c>
      <c r="E31" s="33">
        <v>423927</v>
      </c>
      <c r="F31" s="34">
        <v>-17.28</v>
      </c>
      <c r="G31" s="10"/>
      <c r="H31" s="10"/>
      <c r="I31" s="10"/>
    </row>
    <row r="32" spans="1:9" x14ac:dyDescent="0.25">
      <c r="A32" s="35" t="s">
        <v>118</v>
      </c>
      <c r="B32" s="36">
        <v>4935458</v>
      </c>
      <c r="C32" s="36">
        <v>4599113</v>
      </c>
      <c r="D32" s="36">
        <v>53010228</v>
      </c>
      <c r="E32" s="36">
        <v>56261611</v>
      </c>
      <c r="F32" s="37">
        <v>6.13</v>
      </c>
      <c r="G32" s="10"/>
      <c r="H32" s="10"/>
      <c r="I32" s="10"/>
    </row>
    <row r="33" spans="1:9" x14ac:dyDescent="0.25">
      <c r="A33" s="32" t="s">
        <v>119</v>
      </c>
      <c r="B33" s="33">
        <v>202247</v>
      </c>
      <c r="C33" s="33">
        <v>216290</v>
      </c>
      <c r="D33" s="33">
        <v>2482216</v>
      </c>
      <c r="E33" s="33">
        <v>2449212</v>
      </c>
      <c r="F33" s="34">
        <v>-1.33</v>
      </c>
      <c r="G33" s="10"/>
      <c r="H33" s="10"/>
      <c r="I33" s="10"/>
    </row>
    <row r="34" spans="1:9" x14ac:dyDescent="0.25">
      <c r="A34" s="35" t="s">
        <v>120</v>
      </c>
      <c r="B34" s="36">
        <v>22331</v>
      </c>
      <c r="C34" s="36">
        <v>37170</v>
      </c>
      <c r="D34" s="36">
        <v>275333</v>
      </c>
      <c r="E34" s="36">
        <v>313968</v>
      </c>
      <c r="F34" s="37">
        <v>14.03</v>
      </c>
      <c r="G34" s="10"/>
      <c r="H34" s="10"/>
      <c r="I34" s="10"/>
    </row>
    <row r="35" spans="1:9" x14ac:dyDescent="0.25">
      <c r="A35" s="38" t="s">
        <v>121</v>
      </c>
      <c r="B35" s="39">
        <v>15765795</v>
      </c>
      <c r="C35" s="39">
        <v>15187350</v>
      </c>
      <c r="D35" s="39">
        <v>175610070</v>
      </c>
      <c r="E35" s="39">
        <v>180365919</v>
      </c>
      <c r="F35" s="40">
        <v>2.71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0B2BC-C7EB-4376-B0BD-C197D049BE7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'Mercancías contenedores'!L5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2416</v>
      </c>
      <c r="C7" s="33">
        <v>1804</v>
      </c>
      <c r="D7" s="33">
        <v>39930</v>
      </c>
      <c r="E7" s="33">
        <v>34144</v>
      </c>
      <c r="F7" s="34">
        <v>-14.49</v>
      </c>
      <c r="G7" s="10"/>
      <c r="H7" s="10"/>
      <c r="I7" s="10"/>
    </row>
    <row r="8" spans="1:12" x14ac:dyDescent="0.25">
      <c r="A8" s="35" t="s">
        <v>94</v>
      </c>
      <c r="B8" s="36">
        <v>71</v>
      </c>
      <c r="C8" s="36">
        <v>98</v>
      </c>
      <c r="D8" s="36">
        <v>1977</v>
      </c>
      <c r="E8" s="36">
        <v>861</v>
      </c>
      <c r="F8" s="37">
        <v>-56.45</v>
      </c>
      <c r="G8" s="10"/>
      <c r="H8" s="10"/>
      <c r="I8" s="10"/>
    </row>
    <row r="9" spans="1:12" x14ac:dyDescent="0.25">
      <c r="A9" s="32" t="s">
        <v>95</v>
      </c>
      <c r="B9" s="33">
        <v>371</v>
      </c>
      <c r="C9" s="33">
        <v>234</v>
      </c>
      <c r="D9" s="33">
        <v>3980</v>
      </c>
      <c r="E9" s="33">
        <v>3880</v>
      </c>
      <c r="F9" s="34">
        <v>-2.5099999999999998</v>
      </c>
      <c r="G9" s="10"/>
      <c r="H9" s="10"/>
      <c r="I9" s="10"/>
    </row>
    <row r="10" spans="1:12" x14ac:dyDescent="0.25">
      <c r="A10" s="35" t="s">
        <v>96</v>
      </c>
      <c r="B10" s="36">
        <v>522</v>
      </c>
      <c r="C10" s="36">
        <v>498</v>
      </c>
      <c r="D10" s="36">
        <v>11967</v>
      </c>
      <c r="E10" s="36">
        <v>12002</v>
      </c>
      <c r="F10" s="37">
        <v>0.3</v>
      </c>
      <c r="G10" s="10"/>
      <c r="H10" s="10"/>
      <c r="I10" s="10"/>
    </row>
    <row r="11" spans="1:12" x14ac:dyDescent="0.25">
      <c r="A11" s="32" t="s">
        <v>97</v>
      </c>
      <c r="B11" s="33">
        <v>119</v>
      </c>
      <c r="C11" s="33">
        <v>114</v>
      </c>
      <c r="D11" s="33">
        <v>840</v>
      </c>
      <c r="E11" s="33">
        <v>861</v>
      </c>
      <c r="F11" s="34">
        <v>2.4900000000000002</v>
      </c>
      <c r="G11" s="10"/>
      <c r="H11" s="10"/>
      <c r="I11" s="10"/>
    </row>
    <row r="12" spans="1:12" x14ac:dyDescent="0.25">
      <c r="A12" s="35" t="s">
        <v>98</v>
      </c>
      <c r="B12" s="36">
        <v>1132</v>
      </c>
      <c r="C12" s="36">
        <v>1962</v>
      </c>
      <c r="D12" s="36">
        <v>18400</v>
      </c>
      <c r="E12" s="36">
        <v>15603</v>
      </c>
      <c r="F12" s="37">
        <v>-15.2</v>
      </c>
      <c r="G12" s="10"/>
      <c r="H12" s="10"/>
      <c r="I12" s="10"/>
    </row>
    <row r="13" spans="1:12" x14ac:dyDescent="0.25">
      <c r="A13" s="32" t="s">
        <v>99</v>
      </c>
      <c r="B13" s="33">
        <v>212</v>
      </c>
      <c r="C13" s="33">
        <v>134</v>
      </c>
      <c r="D13" s="33">
        <v>2289</v>
      </c>
      <c r="E13" s="33">
        <v>2476</v>
      </c>
      <c r="F13" s="34">
        <v>8.16</v>
      </c>
      <c r="G13" s="10"/>
      <c r="H13" s="10"/>
      <c r="I13" s="10"/>
    </row>
    <row r="14" spans="1:12" x14ac:dyDescent="0.25">
      <c r="A14" s="35" t="s">
        <v>100</v>
      </c>
      <c r="B14" s="36">
        <v>204</v>
      </c>
      <c r="C14" s="36">
        <v>227</v>
      </c>
      <c r="D14" s="36">
        <v>3113</v>
      </c>
      <c r="E14" s="36">
        <v>3524</v>
      </c>
      <c r="F14" s="37">
        <v>13.22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3"/>
      <c r="G15" s="10"/>
      <c r="H15" s="10"/>
      <c r="I15" s="10"/>
    </row>
    <row r="16" spans="1:12" x14ac:dyDescent="0.25">
      <c r="A16" s="35" t="s">
        <v>102</v>
      </c>
      <c r="B16" s="36">
        <v>55</v>
      </c>
      <c r="C16" s="36">
        <v>41</v>
      </c>
      <c r="D16" s="36">
        <v>453</v>
      </c>
      <c r="E16" s="36">
        <v>568</v>
      </c>
      <c r="F16" s="37">
        <v>25.41</v>
      </c>
      <c r="G16" s="10"/>
      <c r="H16" s="10"/>
      <c r="I16" s="10"/>
    </row>
    <row r="17" spans="1:9" x14ac:dyDescent="0.25">
      <c r="A17" s="32" t="s">
        <v>103</v>
      </c>
      <c r="B17" s="33">
        <v>502</v>
      </c>
      <c r="C17" s="33">
        <v>269</v>
      </c>
      <c r="D17" s="33">
        <v>5307</v>
      </c>
      <c r="E17" s="33">
        <v>3522</v>
      </c>
      <c r="F17" s="34">
        <v>-33.65</v>
      </c>
      <c r="G17" s="10"/>
      <c r="H17" s="10"/>
      <c r="I17" s="10"/>
    </row>
    <row r="18" spans="1:9" x14ac:dyDescent="0.25">
      <c r="A18" s="35" t="s">
        <v>104</v>
      </c>
      <c r="B18" s="36">
        <v>5</v>
      </c>
      <c r="C18" s="36">
        <v>0</v>
      </c>
      <c r="D18" s="36">
        <v>10</v>
      </c>
      <c r="E18" s="36">
        <v>11</v>
      </c>
      <c r="F18" s="37">
        <v>11.84</v>
      </c>
      <c r="G18" s="10"/>
      <c r="H18" s="10"/>
      <c r="I18" s="10"/>
    </row>
    <row r="19" spans="1:9" x14ac:dyDescent="0.25">
      <c r="A19" s="32" t="s">
        <v>105</v>
      </c>
      <c r="B19" s="33">
        <v>21</v>
      </c>
      <c r="C19" s="33">
        <v>8</v>
      </c>
      <c r="D19" s="33">
        <v>240</v>
      </c>
      <c r="E19" s="33">
        <v>139</v>
      </c>
      <c r="F19" s="34">
        <v>-42.15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162</v>
      </c>
      <c r="D20" s="36">
        <v>3939</v>
      </c>
      <c r="E20" s="36">
        <v>4782</v>
      </c>
      <c r="F20" s="37">
        <v>21.41</v>
      </c>
      <c r="G20" s="10"/>
      <c r="H20" s="10"/>
      <c r="I20" s="10"/>
    </row>
    <row r="21" spans="1:9" x14ac:dyDescent="0.25">
      <c r="A21" s="32" t="s">
        <v>107</v>
      </c>
      <c r="B21" s="33">
        <v>176</v>
      </c>
      <c r="C21" s="33">
        <v>19</v>
      </c>
      <c r="D21" s="33">
        <v>1765</v>
      </c>
      <c r="E21" s="33">
        <v>194</v>
      </c>
      <c r="F21" s="34">
        <v>-89.03</v>
      </c>
      <c r="G21" s="10"/>
      <c r="H21" s="10"/>
      <c r="I21" s="10"/>
    </row>
    <row r="22" spans="1:9" x14ac:dyDescent="0.25">
      <c r="A22" s="35" t="s">
        <v>108</v>
      </c>
      <c r="B22" s="36">
        <v>148</v>
      </c>
      <c r="C22" s="36">
        <v>30</v>
      </c>
      <c r="D22" s="36">
        <v>1142</v>
      </c>
      <c r="E22" s="36">
        <v>1366</v>
      </c>
      <c r="F22" s="37">
        <v>19.57</v>
      </c>
      <c r="G22" s="10"/>
      <c r="H22" s="10"/>
      <c r="I22" s="10"/>
    </row>
    <row r="23" spans="1:9" x14ac:dyDescent="0.25">
      <c r="A23" s="32" t="s">
        <v>109</v>
      </c>
      <c r="B23" s="33">
        <v>71</v>
      </c>
      <c r="C23" s="33">
        <v>63</v>
      </c>
      <c r="D23" s="33">
        <v>570</v>
      </c>
      <c r="E23" s="33">
        <v>606</v>
      </c>
      <c r="F23" s="34">
        <v>6.39</v>
      </c>
      <c r="G23" s="10"/>
      <c r="H23" s="10"/>
      <c r="I23" s="10"/>
    </row>
    <row r="24" spans="1:9" x14ac:dyDescent="0.25">
      <c r="A24" s="35" t="s">
        <v>110</v>
      </c>
      <c r="B24" s="36">
        <v>136</v>
      </c>
      <c r="C24" s="36">
        <v>167</v>
      </c>
      <c r="D24" s="36">
        <v>1633</v>
      </c>
      <c r="E24" s="36">
        <v>1599</v>
      </c>
      <c r="F24" s="37">
        <v>-2.06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102</v>
      </c>
      <c r="C26" s="36">
        <v>38</v>
      </c>
      <c r="D26" s="36">
        <v>1430</v>
      </c>
      <c r="E26" s="36">
        <v>909</v>
      </c>
      <c r="F26" s="37">
        <v>-36.49</v>
      </c>
      <c r="G26" s="10"/>
      <c r="H26" s="10"/>
      <c r="I26" s="10"/>
    </row>
    <row r="27" spans="1:9" x14ac:dyDescent="0.25">
      <c r="A27" s="32" t="s">
        <v>113</v>
      </c>
      <c r="B27" s="33">
        <v>2882</v>
      </c>
      <c r="C27" s="33">
        <v>1360</v>
      </c>
      <c r="D27" s="33">
        <v>22964</v>
      </c>
      <c r="E27" s="33">
        <v>20549</v>
      </c>
      <c r="F27" s="34">
        <v>-10.52</v>
      </c>
      <c r="G27" s="10"/>
      <c r="H27" s="10"/>
      <c r="I27" s="10"/>
    </row>
    <row r="28" spans="1:9" x14ac:dyDescent="0.25">
      <c r="A28" s="35" t="s">
        <v>114</v>
      </c>
      <c r="B28" s="36">
        <v>495</v>
      </c>
      <c r="C28" s="36">
        <v>166</v>
      </c>
      <c r="D28" s="36">
        <v>5296</v>
      </c>
      <c r="E28" s="36">
        <v>4975</v>
      </c>
      <c r="F28" s="37">
        <v>-6.06</v>
      </c>
      <c r="G28" s="10"/>
      <c r="H28" s="10"/>
      <c r="I28" s="10"/>
    </row>
    <row r="29" spans="1:9" x14ac:dyDescent="0.25">
      <c r="A29" s="32" t="s">
        <v>115</v>
      </c>
      <c r="B29" s="33">
        <v>470</v>
      </c>
      <c r="C29" s="33">
        <v>176</v>
      </c>
      <c r="D29" s="33">
        <v>4649</v>
      </c>
      <c r="E29" s="33">
        <v>3325</v>
      </c>
      <c r="F29" s="34">
        <v>-28.47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355</v>
      </c>
      <c r="C31" s="33">
        <v>231</v>
      </c>
      <c r="D31" s="33">
        <v>3366</v>
      </c>
      <c r="E31" s="33">
        <v>2740</v>
      </c>
      <c r="F31" s="34">
        <v>-18.61</v>
      </c>
      <c r="G31" s="10"/>
      <c r="H31" s="10"/>
      <c r="I31" s="10"/>
    </row>
    <row r="32" spans="1:9" x14ac:dyDescent="0.25">
      <c r="A32" s="35" t="s">
        <v>118</v>
      </c>
      <c r="B32" s="36">
        <v>119</v>
      </c>
      <c r="C32" s="36">
        <v>68</v>
      </c>
      <c r="D32" s="36">
        <v>2832</v>
      </c>
      <c r="E32" s="36">
        <v>1454</v>
      </c>
      <c r="F32" s="37">
        <v>-48.66</v>
      </c>
      <c r="G32" s="10"/>
      <c r="H32" s="10"/>
      <c r="I32" s="10"/>
    </row>
    <row r="33" spans="1:9" x14ac:dyDescent="0.25">
      <c r="A33" s="32" t="s">
        <v>119</v>
      </c>
      <c r="B33" s="33">
        <v>8733</v>
      </c>
      <c r="C33" s="33">
        <v>8053</v>
      </c>
      <c r="D33" s="33">
        <v>68037</v>
      </c>
      <c r="E33" s="33">
        <v>68864</v>
      </c>
      <c r="F33" s="34">
        <v>1.21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4"/>
      <c r="G34" s="10"/>
      <c r="H34" s="10"/>
      <c r="I34" s="10"/>
    </row>
    <row r="35" spans="1:9" x14ac:dyDescent="0.25">
      <c r="A35" s="38" t="s">
        <v>121</v>
      </c>
      <c r="B35" s="39">
        <v>19317</v>
      </c>
      <c r="C35" s="39">
        <v>15922</v>
      </c>
      <c r="D35" s="39">
        <v>206130</v>
      </c>
      <c r="E35" s="39">
        <v>188953</v>
      </c>
      <c r="F35" s="40">
        <v>-8.33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9875-3873-4EB7-8435-931E4D65A23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Pesca!L5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3321</v>
      </c>
      <c r="C7" s="33">
        <v>2271</v>
      </c>
      <c r="D7" s="33">
        <v>57756</v>
      </c>
      <c r="E7" s="33">
        <v>49784</v>
      </c>
      <c r="F7" s="34">
        <v>-13.8</v>
      </c>
      <c r="G7" s="10"/>
      <c r="H7" s="10"/>
      <c r="I7" s="10"/>
    </row>
    <row r="8" spans="1:12" x14ac:dyDescent="0.25">
      <c r="A8" s="35" t="s">
        <v>94</v>
      </c>
      <c r="B8" s="36">
        <v>1809</v>
      </c>
      <c r="C8" s="36">
        <v>1184</v>
      </c>
      <c r="D8" s="36">
        <v>26382</v>
      </c>
      <c r="E8" s="36">
        <v>20110</v>
      </c>
      <c r="F8" s="37">
        <v>-23.77</v>
      </c>
      <c r="G8" s="10"/>
      <c r="H8" s="10"/>
      <c r="I8" s="10"/>
    </row>
    <row r="9" spans="1:12" x14ac:dyDescent="0.25">
      <c r="A9" s="32" t="s">
        <v>95</v>
      </c>
      <c r="B9" s="33">
        <v>5663</v>
      </c>
      <c r="C9" s="33">
        <v>4116</v>
      </c>
      <c r="D9" s="33">
        <v>83580</v>
      </c>
      <c r="E9" s="33">
        <v>73440</v>
      </c>
      <c r="F9" s="34">
        <v>-12.13</v>
      </c>
      <c r="G9" s="10"/>
      <c r="H9" s="10"/>
      <c r="I9" s="10"/>
    </row>
    <row r="10" spans="1:12" x14ac:dyDescent="0.25">
      <c r="A10" s="35" t="s">
        <v>96</v>
      </c>
      <c r="B10" s="36">
        <v>609</v>
      </c>
      <c r="C10" s="36">
        <v>3094</v>
      </c>
      <c r="D10" s="36">
        <v>36146</v>
      </c>
      <c r="E10" s="36">
        <v>42450</v>
      </c>
      <c r="F10" s="37">
        <v>17.440000000000001</v>
      </c>
      <c r="G10" s="10"/>
      <c r="H10" s="10"/>
      <c r="I10" s="10"/>
    </row>
    <row r="11" spans="1:12" x14ac:dyDescent="0.25">
      <c r="A11" s="32" t="s">
        <v>97</v>
      </c>
      <c r="B11" s="33">
        <v>213189</v>
      </c>
      <c r="C11" s="33">
        <v>157667</v>
      </c>
      <c r="D11" s="33">
        <v>2320909</v>
      </c>
      <c r="E11" s="33">
        <v>2215097</v>
      </c>
      <c r="F11" s="34">
        <v>-4.5599999999999996</v>
      </c>
      <c r="G11" s="10"/>
      <c r="H11" s="10"/>
      <c r="I11" s="10"/>
    </row>
    <row r="12" spans="1:12" x14ac:dyDescent="0.25">
      <c r="A12" s="35" t="s">
        <v>98</v>
      </c>
      <c r="B12" s="36">
        <v>10130</v>
      </c>
      <c r="C12" s="36">
        <v>14514</v>
      </c>
      <c r="D12" s="36">
        <v>99490</v>
      </c>
      <c r="E12" s="36">
        <v>82961</v>
      </c>
      <c r="F12" s="37">
        <v>-16.61</v>
      </c>
      <c r="G12" s="10"/>
      <c r="H12" s="10"/>
      <c r="I12" s="10"/>
    </row>
    <row r="13" spans="1:12" x14ac:dyDescent="0.25">
      <c r="A13" s="32" t="s">
        <v>99</v>
      </c>
      <c r="B13" s="33">
        <v>16268</v>
      </c>
      <c r="C13" s="33">
        <v>13371</v>
      </c>
      <c r="D13" s="33">
        <v>235461</v>
      </c>
      <c r="E13" s="33">
        <v>279652</v>
      </c>
      <c r="F13" s="34">
        <v>18.77</v>
      </c>
      <c r="G13" s="10"/>
      <c r="H13" s="10"/>
      <c r="I13" s="10"/>
    </row>
    <row r="14" spans="1:12" x14ac:dyDescent="0.25">
      <c r="A14" s="35" t="s">
        <v>100</v>
      </c>
      <c r="B14" s="36">
        <v>153821</v>
      </c>
      <c r="C14" s="36">
        <v>125500</v>
      </c>
      <c r="D14" s="36">
        <v>1737373</v>
      </c>
      <c r="E14" s="36">
        <v>1623498</v>
      </c>
      <c r="F14" s="37">
        <v>-6.55</v>
      </c>
      <c r="G14" s="10"/>
      <c r="H14" s="10"/>
      <c r="I14" s="10"/>
    </row>
    <row r="15" spans="1:12" x14ac:dyDescent="0.25">
      <c r="A15" s="32" t="s">
        <v>101</v>
      </c>
      <c r="B15" s="33">
        <v>8935</v>
      </c>
      <c r="C15" s="33">
        <v>8887</v>
      </c>
      <c r="D15" s="33">
        <v>103479</v>
      </c>
      <c r="E15" s="33">
        <v>106048</v>
      </c>
      <c r="F15" s="34">
        <v>2.48</v>
      </c>
      <c r="G15" s="10"/>
      <c r="H15" s="10"/>
      <c r="I15" s="10"/>
    </row>
    <row r="16" spans="1:12" x14ac:dyDescent="0.25">
      <c r="A16" s="35" t="s">
        <v>102</v>
      </c>
      <c r="B16" s="36">
        <v>12204</v>
      </c>
      <c r="C16" s="36">
        <v>11723</v>
      </c>
      <c r="D16" s="36">
        <v>189594</v>
      </c>
      <c r="E16" s="36">
        <v>159962</v>
      </c>
      <c r="F16" s="37">
        <v>-15.63</v>
      </c>
      <c r="G16" s="10"/>
      <c r="H16" s="10"/>
      <c r="I16" s="10"/>
    </row>
    <row r="17" spans="1:9" x14ac:dyDescent="0.25">
      <c r="A17" s="32" t="s">
        <v>103</v>
      </c>
      <c r="B17" s="33">
        <v>1914</v>
      </c>
      <c r="C17" s="33">
        <v>1698</v>
      </c>
      <c r="D17" s="33">
        <v>23488</v>
      </c>
      <c r="E17" s="33">
        <v>19186</v>
      </c>
      <c r="F17" s="34">
        <v>-18.32</v>
      </c>
      <c r="G17" s="10"/>
      <c r="H17" s="10"/>
      <c r="I17" s="10"/>
    </row>
    <row r="18" spans="1:9" x14ac:dyDescent="0.25">
      <c r="A18" s="35" t="s">
        <v>104</v>
      </c>
      <c r="B18" s="36">
        <v>53377</v>
      </c>
      <c r="C18" s="36">
        <v>44886</v>
      </c>
      <c r="D18" s="36">
        <v>668107</v>
      </c>
      <c r="E18" s="36">
        <v>704969</v>
      </c>
      <c r="F18" s="37">
        <v>5.52</v>
      </c>
      <c r="G18" s="10"/>
      <c r="H18" s="10"/>
      <c r="I18" s="10"/>
    </row>
    <row r="19" spans="1:9" x14ac:dyDescent="0.25">
      <c r="A19" s="32" t="s">
        <v>105</v>
      </c>
      <c r="B19" s="33">
        <v>1393</v>
      </c>
      <c r="C19" s="33">
        <v>556</v>
      </c>
      <c r="D19" s="33">
        <v>22813</v>
      </c>
      <c r="E19" s="33">
        <v>9874</v>
      </c>
      <c r="F19" s="34">
        <v>-56.72</v>
      </c>
      <c r="G19" s="10"/>
      <c r="H19" s="10"/>
      <c r="I19" s="10"/>
    </row>
    <row r="20" spans="1:9" x14ac:dyDescent="0.25">
      <c r="A20" s="35" t="s">
        <v>106</v>
      </c>
      <c r="B20" s="36">
        <v>2109</v>
      </c>
      <c r="C20" s="36">
        <v>2090</v>
      </c>
      <c r="D20" s="36">
        <v>21941</v>
      </c>
      <c r="E20" s="36">
        <v>16224</v>
      </c>
      <c r="F20" s="37">
        <v>-26.06</v>
      </c>
      <c r="G20" s="10"/>
      <c r="H20" s="10"/>
      <c r="I20" s="10"/>
    </row>
    <row r="21" spans="1:9" x14ac:dyDescent="0.25">
      <c r="A21" s="32" t="s">
        <v>107</v>
      </c>
      <c r="B21" s="33">
        <v>21389</v>
      </c>
      <c r="C21" s="33">
        <v>13516</v>
      </c>
      <c r="D21" s="33">
        <v>164754</v>
      </c>
      <c r="E21" s="33">
        <v>201705</v>
      </c>
      <c r="F21" s="34">
        <v>22.43</v>
      </c>
      <c r="G21" s="10"/>
      <c r="H21" s="10"/>
      <c r="I21" s="10"/>
    </row>
    <row r="22" spans="1:9" x14ac:dyDescent="0.25">
      <c r="A22" s="35" t="s">
        <v>108</v>
      </c>
      <c r="B22" s="36">
        <v>205311</v>
      </c>
      <c r="C22" s="36">
        <v>219589</v>
      </c>
      <c r="D22" s="36">
        <v>2400362</v>
      </c>
      <c r="E22" s="36">
        <v>2272062</v>
      </c>
      <c r="F22" s="37">
        <v>-5.35</v>
      </c>
      <c r="G22" s="10"/>
      <c r="H22" s="10"/>
      <c r="I22" s="10"/>
    </row>
    <row r="23" spans="1:9" x14ac:dyDescent="0.25">
      <c r="A23" s="32" t="s">
        <v>109</v>
      </c>
      <c r="B23" s="33">
        <v>9693</v>
      </c>
      <c r="C23" s="33">
        <v>9973</v>
      </c>
      <c r="D23" s="33">
        <v>92846</v>
      </c>
      <c r="E23" s="33">
        <v>96483</v>
      </c>
      <c r="F23" s="34">
        <v>3.92</v>
      </c>
      <c r="G23" s="10"/>
      <c r="H23" s="10"/>
      <c r="I23" s="10"/>
    </row>
    <row r="24" spans="1:9" x14ac:dyDescent="0.25">
      <c r="A24" s="35" t="s">
        <v>110</v>
      </c>
      <c r="B24" s="36">
        <v>1590</v>
      </c>
      <c r="C24" s="36">
        <v>2792</v>
      </c>
      <c r="D24" s="36">
        <v>25152</v>
      </c>
      <c r="E24" s="36">
        <v>29862</v>
      </c>
      <c r="F24" s="37">
        <v>18.73</v>
      </c>
      <c r="G24" s="10"/>
      <c r="H24" s="10"/>
      <c r="I24" s="10"/>
    </row>
    <row r="25" spans="1:9" x14ac:dyDescent="0.25">
      <c r="A25" s="32" t="s">
        <v>111</v>
      </c>
      <c r="B25" s="33">
        <v>246</v>
      </c>
      <c r="C25" s="33">
        <v>788</v>
      </c>
      <c r="D25" s="33">
        <v>4409</v>
      </c>
      <c r="E25" s="33">
        <v>4165</v>
      </c>
      <c r="F25" s="34">
        <v>-5.53</v>
      </c>
      <c r="G25" s="10"/>
      <c r="H25" s="10"/>
      <c r="I25" s="10"/>
    </row>
    <row r="26" spans="1:9" x14ac:dyDescent="0.25">
      <c r="A26" s="35" t="s">
        <v>112</v>
      </c>
      <c r="B26" s="36">
        <v>3446</v>
      </c>
      <c r="C26" s="36">
        <v>1906</v>
      </c>
      <c r="D26" s="36">
        <v>28198</v>
      </c>
      <c r="E26" s="36">
        <v>33062</v>
      </c>
      <c r="F26" s="37">
        <v>17.25</v>
      </c>
      <c r="G26" s="10"/>
      <c r="H26" s="10"/>
      <c r="I26" s="10"/>
    </row>
    <row r="27" spans="1:9" x14ac:dyDescent="0.25">
      <c r="A27" s="32" t="s">
        <v>113</v>
      </c>
      <c r="B27" s="33">
        <v>1951</v>
      </c>
      <c r="C27" s="33">
        <v>1601</v>
      </c>
      <c r="D27" s="33">
        <v>22539</v>
      </c>
      <c r="E27" s="33">
        <v>21618</v>
      </c>
      <c r="F27" s="34">
        <v>-4.09</v>
      </c>
      <c r="G27" s="10"/>
      <c r="H27" s="10"/>
      <c r="I27" s="10"/>
    </row>
    <row r="28" spans="1:9" x14ac:dyDescent="0.25">
      <c r="A28" s="35" t="s">
        <v>114</v>
      </c>
      <c r="B28" s="36">
        <v>73222</v>
      </c>
      <c r="C28" s="36">
        <v>55507</v>
      </c>
      <c r="D28" s="36">
        <v>613674</v>
      </c>
      <c r="E28" s="36">
        <v>551997</v>
      </c>
      <c r="F28" s="37">
        <v>-10.050000000000001</v>
      </c>
      <c r="G28" s="10"/>
      <c r="H28" s="10"/>
      <c r="I28" s="10"/>
    </row>
    <row r="29" spans="1:9" x14ac:dyDescent="0.25">
      <c r="A29" s="32" t="s">
        <v>115</v>
      </c>
      <c r="B29" s="33">
        <v>1447</v>
      </c>
      <c r="C29" s="33">
        <v>1124</v>
      </c>
      <c r="D29" s="33">
        <v>20843</v>
      </c>
      <c r="E29" s="33">
        <v>22401</v>
      </c>
      <c r="F29" s="34">
        <v>7.47</v>
      </c>
      <c r="G29" s="10"/>
      <c r="H29" s="10"/>
      <c r="I29" s="10"/>
    </row>
    <row r="30" spans="1:9" x14ac:dyDescent="0.25">
      <c r="A30" s="35" t="s">
        <v>116</v>
      </c>
      <c r="B30" s="36">
        <v>1685</v>
      </c>
      <c r="C30" s="36">
        <v>1946</v>
      </c>
      <c r="D30" s="36">
        <v>13234</v>
      </c>
      <c r="E30" s="36">
        <v>24184</v>
      </c>
      <c r="F30" s="37">
        <v>82.74</v>
      </c>
      <c r="G30" s="10"/>
      <c r="H30" s="10"/>
      <c r="I30" s="10"/>
    </row>
    <row r="31" spans="1:9" x14ac:dyDescent="0.25">
      <c r="A31" s="32" t="s">
        <v>117</v>
      </c>
      <c r="B31" s="33">
        <v>3604</v>
      </c>
      <c r="C31" s="33">
        <v>4830</v>
      </c>
      <c r="D31" s="33">
        <v>75752</v>
      </c>
      <c r="E31" s="33">
        <v>70378</v>
      </c>
      <c r="F31" s="34">
        <v>-7.09</v>
      </c>
      <c r="G31" s="10"/>
      <c r="H31" s="10"/>
      <c r="I31" s="10"/>
    </row>
    <row r="32" spans="1:9" x14ac:dyDescent="0.25">
      <c r="A32" s="35" t="s">
        <v>118</v>
      </c>
      <c r="B32" s="36">
        <v>8381</v>
      </c>
      <c r="C32" s="36">
        <v>29045</v>
      </c>
      <c r="D32" s="36">
        <v>183587</v>
      </c>
      <c r="E32" s="36">
        <v>308083</v>
      </c>
      <c r="F32" s="37">
        <v>67.81</v>
      </c>
      <c r="G32" s="10"/>
      <c r="H32" s="10"/>
      <c r="I32" s="10"/>
    </row>
    <row r="33" spans="1:9" x14ac:dyDescent="0.25">
      <c r="A33" s="32" t="s">
        <v>119</v>
      </c>
      <c r="B33" s="33">
        <v>11447</v>
      </c>
      <c r="C33" s="33">
        <v>10358</v>
      </c>
      <c r="D33" s="33">
        <v>136343</v>
      </c>
      <c r="E33" s="33">
        <v>131360</v>
      </c>
      <c r="F33" s="34">
        <v>-3.65</v>
      </c>
      <c r="G33" s="10"/>
      <c r="H33" s="10"/>
      <c r="I33" s="10"/>
    </row>
    <row r="34" spans="1:9" x14ac:dyDescent="0.25">
      <c r="A34" s="35" t="s">
        <v>120</v>
      </c>
      <c r="B34" s="36">
        <v>327</v>
      </c>
      <c r="C34" s="36">
        <v>345</v>
      </c>
      <c r="D34" s="36">
        <v>3266</v>
      </c>
      <c r="E34" s="36">
        <v>4938</v>
      </c>
      <c r="F34" s="37">
        <v>51.19</v>
      </c>
      <c r="G34" s="10"/>
      <c r="H34" s="10"/>
      <c r="I34" s="10"/>
    </row>
    <row r="35" spans="1:9" x14ac:dyDescent="0.25">
      <c r="A35" s="38" t="s">
        <v>121</v>
      </c>
      <c r="B35" s="39">
        <v>828481</v>
      </c>
      <c r="C35" s="39">
        <v>744877</v>
      </c>
      <c r="D35" s="39">
        <v>9411478</v>
      </c>
      <c r="E35" s="39">
        <v>9175553</v>
      </c>
      <c r="F35" s="40">
        <v>-2.5099999999999998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2E668-2F52-4E91-A1ED-2C22E3F0F0D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Avituallamiento!L5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2528</v>
      </c>
      <c r="C7" s="33">
        <v>1936</v>
      </c>
      <c r="D7" s="33">
        <v>29948</v>
      </c>
      <c r="E7" s="33">
        <v>28397</v>
      </c>
      <c r="F7" s="34">
        <v>-5.18</v>
      </c>
      <c r="G7" s="10"/>
      <c r="H7" s="10"/>
      <c r="I7" s="10"/>
    </row>
    <row r="8" spans="1:12" x14ac:dyDescent="0.25">
      <c r="A8" s="35" t="s">
        <v>94</v>
      </c>
      <c r="B8" s="36">
        <v>260</v>
      </c>
      <c r="C8" s="36">
        <v>191</v>
      </c>
      <c r="D8" s="36">
        <v>4459</v>
      </c>
      <c r="E8" s="36">
        <v>2805</v>
      </c>
      <c r="F8" s="37">
        <v>-37.090000000000003</v>
      </c>
      <c r="G8" s="10"/>
      <c r="H8" s="10"/>
      <c r="I8" s="10"/>
    </row>
    <row r="9" spans="1:12" x14ac:dyDescent="0.25">
      <c r="A9" s="32" t="s">
        <v>95</v>
      </c>
      <c r="B9" s="33">
        <v>3428</v>
      </c>
      <c r="C9" s="33">
        <v>2559</v>
      </c>
      <c r="D9" s="33">
        <v>41583</v>
      </c>
      <c r="E9" s="33">
        <v>40366</v>
      </c>
      <c r="F9" s="34">
        <v>-2.93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951</v>
      </c>
      <c r="D10" s="36">
        <v>4999</v>
      </c>
      <c r="E10" s="36">
        <v>10201</v>
      </c>
      <c r="F10" s="37">
        <v>104.06</v>
      </c>
      <c r="G10" s="10"/>
      <c r="H10" s="10"/>
      <c r="I10" s="10"/>
    </row>
    <row r="11" spans="1:12" x14ac:dyDescent="0.25">
      <c r="A11" s="32" t="s">
        <v>97</v>
      </c>
      <c r="B11" s="33">
        <v>198528</v>
      </c>
      <c r="C11" s="33">
        <v>142799</v>
      </c>
      <c r="D11" s="33">
        <v>2175783</v>
      </c>
      <c r="E11" s="33">
        <v>2020150</v>
      </c>
      <c r="F11" s="34">
        <v>-7.15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3701</v>
      </c>
      <c r="D12" s="36">
        <v>0</v>
      </c>
      <c r="E12" s="36">
        <v>11794</v>
      </c>
      <c r="F12" s="44"/>
      <c r="G12" s="10"/>
      <c r="H12" s="10"/>
      <c r="I12" s="10"/>
    </row>
    <row r="13" spans="1:12" x14ac:dyDescent="0.25">
      <c r="A13" s="32" t="s">
        <v>99</v>
      </c>
      <c r="B13" s="33">
        <v>322</v>
      </c>
      <c r="C13" s="33">
        <v>345</v>
      </c>
      <c r="D13" s="33">
        <v>4843</v>
      </c>
      <c r="E13" s="33">
        <v>5736</v>
      </c>
      <c r="F13" s="34">
        <v>18.440000000000001</v>
      </c>
      <c r="G13" s="10"/>
      <c r="H13" s="10"/>
      <c r="I13" s="10"/>
    </row>
    <row r="14" spans="1:12" x14ac:dyDescent="0.25">
      <c r="A14" s="35" t="s">
        <v>100</v>
      </c>
      <c r="B14" s="36">
        <v>126201</v>
      </c>
      <c r="C14" s="36">
        <v>98786</v>
      </c>
      <c r="D14" s="36">
        <v>1390294</v>
      </c>
      <c r="E14" s="36">
        <v>1324203</v>
      </c>
      <c r="F14" s="37">
        <v>-4.75</v>
      </c>
      <c r="G14" s="10"/>
      <c r="H14" s="10"/>
      <c r="I14" s="10"/>
    </row>
    <row r="15" spans="1:12" x14ac:dyDescent="0.25">
      <c r="A15" s="32" t="s">
        <v>101</v>
      </c>
      <c r="B15" s="33">
        <v>5361</v>
      </c>
      <c r="C15" s="33">
        <v>4710</v>
      </c>
      <c r="D15" s="33">
        <v>64248</v>
      </c>
      <c r="E15" s="33">
        <v>58354</v>
      </c>
      <c r="F15" s="34">
        <v>-9.17</v>
      </c>
      <c r="G15" s="10"/>
      <c r="H15" s="10"/>
      <c r="I15" s="10"/>
    </row>
    <row r="16" spans="1:12" x14ac:dyDescent="0.25">
      <c r="A16" s="35" t="s">
        <v>102</v>
      </c>
      <c r="B16" s="36">
        <v>818</v>
      </c>
      <c r="C16" s="36">
        <v>1022</v>
      </c>
      <c r="D16" s="36">
        <v>8542</v>
      </c>
      <c r="E16" s="36">
        <v>9893</v>
      </c>
      <c r="F16" s="37">
        <v>15.82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3"/>
      <c r="G17" s="10"/>
      <c r="H17" s="10"/>
      <c r="I17" s="10"/>
    </row>
    <row r="18" spans="1:9" x14ac:dyDescent="0.25">
      <c r="A18" s="35" t="s">
        <v>104</v>
      </c>
      <c r="B18" s="36">
        <v>51556</v>
      </c>
      <c r="C18" s="36">
        <v>43517</v>
      </c>
      <c r="D18" s="36">
        <v>651197</v>
      </c>
      <c r="E18" s="36">
        <v>686063</v>
      </c>
      <c r="F18" s="37">
        <v>5.35</v>
      </c>
      <c r="G18" s="10"/>
      <c r="H18" s="10"/>
      <c r="I18" s="10"/>
    </row>
    <row r="19" spans="1:9" x14ac:dyDescent="0.25">
      <c r="A19" s="32" t="s">
        <v>105</v>
      </c>
      <c r="B19" s="33">
        <v>190</v>
      </c>
      <c r="C19" s="33">
        <v>281</v>
      </c>
      <c r="D19" s="33">
        <v>5807</v>
      </c>
      <c r="E19" s="33">
        <v>4497</v>
      </c>
      <c r="F19" s="34">
        <v>-22.56</v>
      </c>
      <c r="G19" s="10"/>
      <c r="H19" s="10"/>
      <c r="I19" s="10"/>
    </row>
    <row r="20" spans="1:9" x14ac:dyDescent="0.25">
      <c r="A20" s="35" t="s">
        <v>106</v>
      </c>
      <c r="B20" s="36">
        <v>2109</v>
      </c>
      <c r="C20" s="36">
        <v>2090</v>
      </c>
      <c r="D20" s="36">
        <v>21941</v>
      </c>
      <c r="E20" s="36">
        <v>16224</v>
      </c>
      <c r="F20" s="37">
        <v>-26.06</v>
      </c>
      <c r="G20" s="10"/>
      <c r="H20" s="10"/>
      <c r="I20" s="10"/>
    </row>
    <row r="21" spans="1:9" x14ac:dyDescent="0.25">
      <c r="A21" s="32" t="s">
        <v>107</v>
      </c>
      <c r="B21" s="33">
        <v>19082</v>
      </c>
      <c r="C21" s="33">
        <v>11355</v>
      </c>
      <c r="D21" s="33">
        <v>146793</v>
      </c>
      <c r="E21" s="33">
        <v>174769</v>
      </c>
      <c r="F21" s="34">
        <v>19.059999999999999</v>
      </c>
      <c r="G21" s="10"/>
      <c r="H21" s="10"/>
      <c r="I21" s="10"/>
    </row>
    <row r="22" spans="1:9" x14ac:dyDescent="0.25">
      <c r="A22" s="35" t="s">
        <v>108</v>
      </c>
      <c r="B22" s="36">
        <v>173066</v>
      </c>
      <c r="C22" s="36">
        <v>196983</v>
      </c>
      <c r="D22" s="36">
        <v>2136773</v>
      </c>
      <c r="E22" s="36">
        <v>2058228</v>
      </c>
      <c r="F22" s="37">
        <v>-3.68</v>
      </c>
      <c r="G22" s="10"/>
      <c r="H22" s="10"/>
      <c r="I22" s="10"/>
    </row>
    <row r="23" spans="1:9" x14ac:dyDescent="0.25">
      <c r="A23" s="32" t="s">
        <v>109</v>
      </c>
      <c r="B23" s="33">
        <v>3366</v>
      </c>
      <c r="C23" s="33">
        <v>3095</v>
      </c>
      <c r="D23" s="33">
        <v>31718</v>
      </c>
      <c r="E23" s="33">
        <v>35485</v>
      </c>
      <c r="F23" s="34">
        <v>11.88</v>
      </c>
      <c r="G23" s="10"/>
      <c r="H23" s="10"/>
      <c r="I23" s="10"/>
    </row>
    <row r="24" spans="1:9" x14ac:dyDescent="0.25">
      <c r="A24" s="35" t="s">
        <v>110</v>
      </c>
      <c r="B24" s="36">
        <v>683</v>
      </c>
      <c r="C24" s="36">
        <v>1758</v>
      </c>
      <c r="D24" s="36">
        <v>14557</v>
      </c>
      <c r="E24" s="36">
        <v>17065</v>
      </c>
      <c r="F24" s="37">
        <v>17.23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969</v>
      </c>
      <c r="C26" s="36">
        <v>1497</v>
      </c>
      <c r="D26" s="36">
        <v>15530</v>
      </c>
      <c r="E26" s="36">
        <v>17395</v>
      </c>
      <c r="F26" s="37">
        <v>12.01</v>
      </c>
      <c r="G26" s="10"/>
      <c r="H26" s="10"/>
      <c r="I26" s="10"/>
    </row>
    <row r="27" spans="1:9" x14ac:dyDescent="0.25">
      <c r="A27" s="32" t="s">
        <v>113</v>
      </c>
      <c r="B27" s="33">
        <v>355</v>
      </c>
      <c r="C27" s="33">
        <v>371</v>
      </c>
      <c r="D27" s="33">
        <v>7124</v>
      </c>
      <c r="E27" s="33">
        <v>7277</v>
      </c>
      <c r="F27" s="34">
        <v>2.15</v>
      </c>
      <c r="G27" s="10"/>
      <c r="H27" s="10"/>
      <c r="I27" s="10"/>
    </row>
    <row r="28" spans="1:9" x14ac:dyDescent="0.25">
      <c r="A28" s="35" t="s">
        <v>114</v>
      </c>
      <c r="B28" s="36">
        <v>61590</v>
      </c>
      <c r="C28" s="36">
        <v>39074</v>
      </c>
      <c r="D28" s="36">
        <v>507131</v>
      </c>
      <c r="E28" s="36">
        <v>451959</v>
      </c>
      <c r="F28" s="37">
        <v>-10.88</v>
      </c>
      <c r="G28" s="10"/>
      <c r="H28" s="10"/>
      <c r="I28" s="10"/>
    </row>
    <row r="29" spans="1:9" x14ac:dyDescent="0.25">
      <c r="A29" s="32" t="s">
        <v>115</v>
      </c>
      <c r="B29" s="33">
        <v>585</v>
      </c>
      <c r="C29" s="33">
        <v>586</v>
      </c>
      <c r="D29" s="33">
        <v>8940</v>
      </c>
      <c r="E29" s="33">
        <v>8746</v>
      </c>
      <c r="F29" s="34">
        <v>-2.17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417</v>
      </c>
      <c r="C31" s="33">
        <v>1536</v>
      </c>
      <c r="D31" s="33">
        <v>19271</v>
      </c>
      <c r="E31" s="33">
        <v>13355</v>
      </c>
      <c r="F31" s="34">
        <v>-30.7</v>
      </c>
      <c r="G31" s="10"/>
      <c r="H31" s="10"/>
      <c r="I31" s="10"/>
    </row>
    <row r="32" spans="1:9" x14ac:dyDescent="0.25">
      <c r="A32" s="35" t="s">
        <v>118</v>
      </c>
      <c r="B32" s="36">
        <v>2549</v>
      </c>
      <c r="C32" s="36">
        <v>22251</v>
      </c>
      <c r="D32" s="36">
        <v>110577</v>
      </c>
      <c r="E32" s="36">
        <v>230740</v>
      </c>
      <c r="F32" s="37">
        <v>108.67</v>
      </c>
      <c r="G32" s="10"/>
      <c r="H32" s="10"/>
      <c r="I32" s="10"/>
    </row>
    <row r="33" spans="1:9" x14ac:dyDescent="0.25">
      <c r="A33" s="32" t="s">
        <v>119</v>
      </c>
      <c r="B33" s="33">
        <v>4635</v>
      </c>
      <c r="C33" s="33">
        <v>4896</v>
      </c>
      <c r="D33" s="33">
        <v>60537</v>
      </c>
      <c r="E33" s="33">
        <v>64260</v>
      </c>
      <c r="F33" s="34">
        <v>6.15</v>
      </c>
      <c r="G33" s="10"/>
      <c r="H33" s="10"/>
      <c r="I33" s="10"/>
    </row>
    <row r="34" spans="1:9" x14ac:dyDescent="0.25">
      <c r="A34" s="35" t="s">
        <v>120</v>
      </c>
      <c r="B34" s="36">
        <v>76</v>
      </c>
      <c r="C34" s="36">
        <v>65</v>
      </c>
      <c r="D34" s="36">
        <v>511</v>
      </c>
      <c r="E34" s="36">
        <v>887</v>
      </c>
      <c r="F34" s="37">
        <v>73.58</v>
      </c>
      <c r="G34" s="10"/>
      <c r="H34" s="10"/>
      <c r="I34" s="10"/>
    </row>
    <row r="35" spans="1:9" x14ac:dyDescent="0.25">
      <c r="A35" s="38" t="s">
        <v>121</v>
      </c>
      <c r="B35" s="39">
        <v>658674</v>
      </c>
      <c r="C35" s="39">
        <v>586355</v>
      </c>
      <c r="D35" s="39">
        <v>7463106</v>
      </c>
      <c r="E35" s="39">
        <v>7298849</v>
      </c>
      <c r="F35" s="40">
        <v>-2.2000000000000002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CAAA4-AC11-4380-8A23-727692CA900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'Avi. combustibles'!L5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20907</v>
      </c>
      <c r="C7" s="33">
        <v>2741</v>
      </c>
      <c r="D7" s="33">
        <v>270514</v>
      </c>
      <c r="E7" s="33">
        <v>133707</v>
      </c>
      <c r="F7" s="34">
        <v>-50.57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27</v>
      </c>
      <c r="F8" s="44"/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3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183068</v>
      </c>
      <c r="C11" s="33">
        <v>151918</v>
      </c>
      <c r="D11" s="33">
        <v>2054282</v>
      </c>
      <c r="E11" s="33">
        <v>1985467</v>
      </c>
      <c r="F11" s="34">
        <v>-3.35</v>
      </c>
      <c r="G11" s="10"/>
      <c r="H11" s="10"/>
      <c r="I11" s="10"/>
    </row>
    <row r="12" spans="1:12" x14ac:dyDescent="0.25">
      <c r="A12" s="35" t="s">
        <v>98</v>
      </c>
      <c r="B12" s="36">
        <v>22</v>
      </c>
      <c r="C12" s="36">
        <v>0</v>
      </c>
      <c r="D12" s="36">
        <v>122</v>
      </c>
      <c r="E12" s="36">
        <v>0</v>
      </c>
      <c r="F12" s="37">
        <v>-100</v>
      </c>
      <c r="G12" s="10"/>
      <c r="H12" s="10"/>
      <c r="I12" s="10"/>
    </row>
    <row r="13" spans="1:12" x14ac:dyDescent="0.25">
      <c r="A13" s="32" t="s">
        <v>99</v>
      </c>
      <c r="B13" s="33">
        <v>143</v>
      </c>
      <c r="C13" s="33">
        <v>0</v>
      </c>
      <c r="D13" s="33">
        <v>1518</v>
      </c>
      <c r="E13" s="33">
        <v>3324</v>
      </c>
      <c r="F13" s="34">
        <v>118.97</v>
      </c>
      <c r="G13" s="10"/>
      <c r="H13" s="10"/>
      <c r="I13" s="10"/>
    </row>
    <row r="14" spans="1:12" x14ac:dyDescent="0.25">
      <c r="A14" s="35" t="s">
        <v>100</v>
      </c>
      <c r="B14" s="36">
        <v>0</v>
      </c>
      <c r="C14" s="36">
        <v>0</v>
      </c>
      <c r="D14" s="36">
        <v>0</v>
      </c>
      <c r="E14" s="36">
        <v>0</v>
      </c>
      <c r="F14" s="44"/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220</v>
      </c>
      <c r="E15" s="33">
        <v>0</v>
      </c>
      <c r="F15" s="34">
        <v>-100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4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3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5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105</v>
      </c>
      <c r="B19" s="33">
        <v>228</v>
      </c>
      <c r="C19" s="33">
        <v>0</v>
      </c>
      <c r="D19" s="33">
        <v>3175</v>
      </c>
      <c r="E19" s="33">
        <v>2766</v>
      </c>
      <c r="F19" s="34">
        <v>-12.88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800</v>
      </c>
      <c r="E20" s="36">
        <v>0</v>
      </c>
      <c r="F20" s="37">
        <v>-100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12974</v>
      </c>
      <c r="E21" s="33">
        <v>20155</v>
      </c>
      <c r="F21" s="34">
        <v>55.35</v>
      </c>
      <c r="G21" s="10"/>
      <c r="H21" s="10"/>
      <c r="I21" s="10"/>
    </row>
    <row r="22" spans="1:9" x14ac:dyDescent="0.25">
      <c r="A22" s="35" t="s">
        <v>108</v>
      </c>
      <c r="B22" s="36">
        <v>2</v>
      </c>
      <c r="C22" s="36">
        <v>0</v>
      </c>
      <c r="D22" s="36">
        <v>8</v>
      </c>
      <c r="E22" s="36">
        <v>6</v>
      </c>
      <c r="F22" s="37">
        <v>-25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0</v>
      </c>
      <c r="D23" s="33">
        <v>0</v>
      </c>
      <c r="E23" s="33">
        <v>0</v>
      </c>
      <c r="F23" s="43"/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4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3"/>
      <c r="G27" s="10"/>
      <c r="H27" s="10"/>
      <c r="I27" s="10"/>
    </row>
    <row r="28" spans="1:9" x14ac:dyDescent="0.25">
      <c r="A28" s="35" t="s">
        <v>114</v>
      </c>
      <c r="B28" s="36">
        <v>2</v>
      </c>
      <c r="C28" s="36">
        <v>134</v>
      </c>
      <c r="D28" s="36">
        <v>490</v>
      </c>
      <c r="E28" s="36">
        <v>610</v>
      </c>
      <c r="F28" s="37">
        <v>24.49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3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3368</v>
      </c>
      <c r="E31" s="33">
        <v>14472</v>
      </c>
      <c r="F31" s="34">
        <v>329.69</v>
      </c>
      <c r="G31" s="10"/>
      <c r="H31" s="10"/>
      <c r="I31" s="10"/>
    </row>
    <row r="32" spans="1:9" x14ac:dyDescent="0.25">
      <c r="A32" s="35" t="s">
        <v>118</v>
      </c>
      <c r="B32" s="36">
        <v>0</v>
      </c>
      <c r="C32" s="36">
        <v>0</v>
      </c>
      <c r="D32" s="36">
        <v>0</v>
      </c>
      <c r="E32" s="36">
        <v>0</v>
      </c>
      <c r="F32" s="44"/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3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4"/>
      <c r="G34" s="10"/>
      <c r="H34" s="10"/>
      <c r="I34" s="10"/>
    </row>
    <row r="35" spans="1:9" x14ac:dyDescent="0.25">
      <c r="A35" s="38" t="s">
        <v>121</v>
      </c>
      <c r="B35" s="39">
        <v>204372</v>
      </c>
      <c r="C35" s="39">
        <v>154793</v>
      </c>
      <c r="D35" s="39">
        <v>2347476</v>
      </c>
      <c r="E35" s="39">
        <v>2160534</v>
      </c>
      <c r="F35" s="40">
        <v>-7.96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FFEB0-E49B-42E3-8EA2-1964837F1A6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'Tráfico interior'!L5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4587</v>
      </c>
      <c r="C7" s="33">
        <v>0</v>
      </c>
      <c r="D7" s="33">
        <v>9079</v>
      </c>
      <c r="E7" s="33">
        <v>42793</v>
      </c>
      <c r="F7" s="34">
        <v>371.34</v>
      </c>
      <c r="G7" s="10"/>
      <c r="H7" s="10"/>
      <c r="I7" s="10"/>
    </row>
    <row r="8" spans="1:12" x14ac:dyDescent="0.25">
      <c r="A8" s="35" t="s">
        <v>94</v>
      </c>
      <c r="B8" s="36">
        <v>1201</v>
      </c>
      <c r="C8" s="36">
        <v>0</v>
      </c>
      <c r="D8" s="36">
        <v>9895</v>
      </c>
      <c r="E8" s="36">
        <v>6804</v>
      </c>
      <c r="F8" s="37">
        <v>-31.24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359</v>
      </c>
      <c r="F9" s="43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26023</v>
      </c>
      <c r="E10" s="36">
        <v>24061</v>
      </c>
      <c r="F10" s="37">
        <v>-7.54</v>
      </c>
      <c r="G10" s="10"/>
      <c r="H10" s="10"/>
      <c r="I10" s="10"/>
    </row>
    <row r="11" spans="1:12" x14ac:dyDescent="0.25">
      <c r="A11" s="32" t="s">
        <v>97</v>
      </c>
      <c r="B11" s="33">
        <v>5970234</v>
      </c>
      <c r="C11" s="33">
        <v>5751535</v>
      </c>
      <c r="D11" s="33">
        <v>64028672</v>
      </c>
      <c r="E11" s="33">
        <v>67988688</v>
      </c>
      <c r="F11" s="34">
        <v>6.18</v>
      </c>
      <c r="G11" s="10"/>
      <c r="H11" s="10"/>
      <c r="I11" s="10"/>
    </row>
    <row r="12" spans="1:12" x14ac:dyDescent="0.25">
      <c r="A12" s="35" t="s">
        <v>98</v>
      </c>
      <c r="B12" s="36">
        <v>115250</v>
      </c>
      <c r="C12" s="36">
        <v>72604</v>
      </c>
      <c r="D12" s="36">
        <v>622523</v>
      </c>
      <c r="E12" s="36">
        <v>1290394</v>
      </c>
      <c r="F12" s="37">
        <v>107.28</v>
      </c>
      <c r="G12" s="10"/>
      <c r="H12" s="10"/>
      <c r="I12" s="10"/>
    </row>
    <row r="13" spans="1:12" x14ac:dyDescent="0.25">
      <c r="A13" s="32" t="s">
        <v>99</v>
      </c>
      <c r="B13" s="33">
        <v>2357</v>
      </c>
      <c r="C13" s="33">
        <v>146</v>
      </c>
      <c r="D13" s="33">
        <v>5574</v>
      </c>
      <c r="E13" s="33">
        <v>6965</v>
      </c>
      <c r="F13" s="34">
        <v>24.96</v>
      </c>
      <c r="G13" s="10"/>
      <c r="H13" s="10"/>
      <c r="I13" s="10"/>
    </row>
    <row r="14" spans="1:12" x14ac:dyDescent="0.25">
      <c r="A14" s="35" t="s">
        <v>100</v>
      </c>
      <c r="B14" s="36">
        <v>1602206</v>
      </c>
      <c r="C14" s="36">
        <v>1411940</v>
      </c>
      <c r="D14" s="36">
        <v>20379909</v>
      </c>
      <c r="E14" s="36">
        <v>20832251</v>
      </c>
      <c r="F14" s="37">
        <v>2.2200000000000002</v>
      </c>
      <c r="G14" s="10"/>
      <c r="H14" s="10"/>
      <c r="I14" s="10"/>
    </row>
    <row r="15" spans="1:12" x14ac:dyDescent="0.25">
      <c r="A15" s="32" t="s">
        <v>101</v>
      </c>
      <c r="B15" s="33">
        <v>5702</v>
      </c>
      <c r="C15" s="33">
        <v>6051</v>
      </c>
      <c r="D15" s="33">
        <v>22801</v>
      </c>
      <c r="E15" s="33">
        <v>19373</v>
      </c>
      <c r="F15" s="34">
        <v>-15.03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280</v>
      </c>
      <c r="E16" s="36">
        <v>270</v>
      </c>
      <c r="F16" s="37">
        <v>-3.57</v>
      </c>
      <c r="G16" s="10"/>
      <c r="H16" s="10"/>
      <c r="I16" s="10"/>
    </row>
    <row r="17" spans="1:9" x14ac:dyDescent="0.25">
      <c r="A17" s="32" t="s">
        <v>103</v>
      </c>
      <c r="B17" s="33">
        <v>8465</v>
      </c>
      <c r="C17" s="33">
        <v>9940</v>
      </c>
      <c r="D17" s="33">
        <v>80896</v>
      </c>
      <c r="E17" s="33">
        <v>114720</v>
      </c>
      <c r="F17" s="34">
        <v>41.81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113</v>
      </c>
      <c r="D18" s="36">
        <v>1685</v>
      </c>
      <c r="E18" s="36">
        <v>297</v>
      </c>
      <c r="F18" s="37">
        <v>-82.37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19326</v>
      </c>
      <c r="E19" s="33">
        <v>32310</v>
      </c>
      <c r="F19" s="34">
        <v>67.180000000000007</v>
      </c>
      <c r="G19" s="10"/>
      <c r="H19" s="10"/>
      <c r="I19" s="10"/>
    </row>
    <row r="20" spans="1:9" x14ac:dyDescent="0.25">
      <c r="A20" s="35" t="s">
        <v>106</v>
      </c>
      <c r="B20" s="36">
        <v>14079</v>
      </c>
      <c r="C20" s="36">
        <v>150808</v>
      </c>
      <c r="D20" s="36">
        <v>145263</v>
      </c>
      <c r="E20" s="36">
        <v>724311</v>
      </c>
      <c r="F20" s="37">
        <v>398.62</v>
      </c>
      <c r="G20" s="10"/>
      <c r="H20" s="10"/>
      <c r="I20" s="10"/>
    </row>
    <row r="21" spans="1:9" x14ac:dyDescent="0.25">
      <c r="A21" s="32" t="s">
        <v>107</v>
      </c>
      <c r="B21" s="33">
        <v>338273</v>
      </c>
      <c r="C21" s="33">
        <v>176588</v>
      </c>
      <c r="D21" s="33">
        <v>4111889</v>
      </c>
      <c r="E21" s="33">
        <v>3306544</v>
      </c>
      <c r="F21" s="34">
        <v>-19.59</v>
      </c>
      <c r="G21" s="10"/>
      <c r="H21" s="10"/>
      <c r="I21" s="10"/>
    </row>
    <row r="22" spans="1:9" x14ac:dyDescent="0.25">
      <c r="A22" s="35" t="s">
        <v>108</v>
      </c>
      <c r="B22" s="36">
        <v>877833</v>
      </c>
      <c r="C22" s="36">
        <v>780459</v>
      </c>
      <c r="D22" s="36">
        <v>9962233</v>
      </c>
      <c r="E22" s="36">
        <v>9955822</v>
      </c>
      <c r="F22" s="37">
        <v>-0.06</v>
      </c>
      <c r="G22" s="10"/>
      <c r="H22" s="10"/>
      <c r="I22" s="10"/>
    </row>
    <row r="23" spans="1:9" x14ac:dyDescent="0.25">
      <c r="A23" s="32" t="s">
        <v>109</v>
      </c>
      <c r="B23" s="33">
        <v>110192</v>
      </c>
      <c r="C23" s="33">
        <v>69712</v>
      </c>
      <c r="D23" s="33">
        <v>395890</v>
      </c>
      <c r="E23" s="33">
        <v>921546</v>
      </c>
      <c r="F23" s="34">
        <v>132.78</v>
      </c>
      <c r="G23" s="10"/>
      <c r="H23" s="10"/>
      <c r="I23" s="10"/>
    </row>
    <row r="24" spans="1:9" x14ac:dyDescent="0.25">
      <c r="A24" s="35" t="s">
        <v>110</v>
      </c>
      <c r="B24" s="36">
        <v>695</v>
      </c>
      <c r="C24" s="36">
        <v>614</v>
      </c>
      <c r="D24" s="36">
        <v>42876</v>
      </c>
      <c r="E24" s="36">
        <v>32330</v>
      </c>
      <c r="F24" s="37">
        <v>-24.6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1472</v>
      </c>
      <c r="F26" s="44"/>
      <c r="G26" s="10"/>
      <c r="H26" s="10"/>
      <c r="I26" s="10"/>
    </row>
    <row r="27" spans="1:9" x14ac:dyDescent="0.25">
      <c r="A27" s="32" t="s">
        <v>113</v>
      </c>
      <c r="B27" s="33">
        <v>525</v>
      </c>
      <c r="C27" s="33">
        <v>3681</v>
      </c>
      <c r="D27" s="33">
        <v>11533</v>
      </c>
      <c r="E27" s="33">
        <v>30996</v>
      </c>
      <c r="F27" s="34">
        <v>168.76</v>
      </c>
      <c r="G27" s="10"/>
      <c r="H27" s="10"/>
      <c r="I27" s="10"/>
    </row>
    <row r="28" spans="1:9" x14ac:dyDescent="0.25">
      <c r="A28" s="35" t="s">
        <v>114</v>
      </c>
      <c r="B28" s="36">
        <v>11487</v>
      </c>
      <c r="C28" s="36">
        <v>35672</v>
      </c>
      <c r="D28" s="36">
        <v>522319</v>
      </c>
      <c r="E28" s="36">
        <v>166172</v>
      </c>
      <c r="F28" s="37">
        <v>-68.19</v>
      </c>
      <c r="G28" s="10"/>
      <c r="H28" s="10"/>
      <c r="I28" s="10"/>
    </row>
    <row r="29" spans="1:9" x14ac:dyDescent="0.25">
      <c r="A29" s="32" t="s">
        <v>115</v>
      </c>
      <c r="B29" s="33">
        <v>4</v>
      </c>
      <c r="C29" s="33">
        <v>6404</v>
      </c>
      <c r="D29" s="33">
        <v>12130</v>
      </c>
      <c r="E29" s="33">
        <v>40506</v>
      </c>
      <c r="F29" s="34">
        <v>233.93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62841</v>
      </c>
      <c r="C31" s="33">
        <v>196385</v>
      </c>
      <c r="D31" s="33">
        <v>2275699</v>
      </c>
      <c r="E31" s="33">
        <v>2972052</v>
      </c>
      <c r="F31" s="34">
        <v>30.6</v>
      </c>
      <c r="G31" s="10"/>
      <c r="H31" s="10"/>
      <c r="I31" s="10"/>
    </row>
    <row r="32" spans="1:9" x14ac:dyDescent="0.25">
      <c r="A32" s="35" t="s">
        <v>118</v>
      </c>
      <c r="B32" s="36">
        <v>2968244</v>
      </c>
      <c r="C32" s="36">
        <v>2722103</v>
      </c>
      <c r="D32" s="36">
        <v>32151404</v>
      </c>
      <c r="E32" s="36">
        <v>33832291</v>
      </c>
      <c r="F32" s="37">
        <v>5.23</v>
      </c>
      <c r="G32" s="10"/>
      <c r="H32" s="10"/>
      <c r="I32" s="10"/>
    </row>
    <row r="33" spans="1:9" x14ac:dyDescent="0.25">
      <c r="A33" s="32" t="s">
        <v>119</v>
      </c>
      <c r="B33" s="33">
        <v>20219</v>
      </c>
      <c r="C33" s="33">
        <v>18145</v>
      </c>
      <c r="D33" s="33">
        <v>223668</v>
      </c>
      <c r="E33" s="33">
        <v>226868</v>
      </c>
      <c r="F33" s="34">
        <v>1.43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127</v>
      </c>
      <c r="E34" s="36">
        <v>2202</v>
      </c>
      <c r="F34" s="37">
        <v>1633.86</v>
      </c>
      <c r="G34" s="10"/>
      <c r="H34" s="10"/>
      <c r="I34" s="10"/>
    </row>
    <row r="35" spans="1:9" x14ac:dyDescent="0.25">
      <c r="A35" s="38" t="s">
        <v>121</v>
      </c>
      <c r="B35" s="39">
        <v>12114394</v>
      </c>
      <c r="C35" s="39">
        <v>11412900</v>
      </c>
      <c r="D35" s="39">
        <v>135061694</v>
      </c>
      <c r="E35" s="39">
        <v>142572397</v>
      </c>
      <c r="F35" s="40">
        <v>5.56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A2184-8180-4F45-AAA9-E9C0F569569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'Mercancías tránsito'!L5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3"/>
      <c r="G7" s="10"/>
      <c r="H7" s="10"/>
      <c r="I7" s="10"/>
    </row>
    <row r="8" spans="1:12" x14ac:dyDescent="0.25">
      <c r="A8" s="35" t="s">
        <v>94</v>
      </c>
      <c r="B8" s="36">
        <v>1201</v>
      </c>
      <c r="C8" s="36">
        <v>0</v>
      </c>
      <c r="D8" s="36">
        <v>9895</v>
      </c>
      <c r="E8" s="36">
        <v>6804</v>
      </c>
      <c r="F8" s="37">
        <v>-31.24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359</v>
      </c>
      <c r="F9" s="43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4521565</v>
      </c>
      <c r="C11" s="33">
        <v>4618964</v>
      </c>
      <c r="D11" s="33">
        <v>50947320</v>
      </c>
      <c r="E11" s="33">
        <v>53951101</v>
      </c>
      <c r="F11" s="34">
        <v>5.9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482</v>
      </c>
      <c r="D12" s="36">
        <v>6563</v>
      </c>
      <c r="E12" s="36">
        <v>1709</v>
      </c>
      <c r="F12" s="37">
        <v>-73.959999999999994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32</v>
      </c>
      <c r="D13" s="33">
        <v>180</v>
      </c>
      <c r="E13" s="33">
        <v>120</v>
      </c>
      <c r="F13" s="34">
        <v>-33.33</v>
      </c>
      <c r="G13" s="10"/>
      <c r="H13" s="10"/>
      <c r="I13" s="10"/>
    </row>
    <row r="14" spans="1:12" x14ac:dyDescent="0.25">
      <c r="A14" s="35" t="s">
        <v>100</v>
      </c>
      <c r="B14" s="36">
        <v>1335473</v>
      </c>
      <c r="C14" s="36">
        <v>1099838</v>
      </c>
      <c r="D14" s="36">
        <v>15356036</v>
      </c>
      <c r="E14" s="36">
        <v>15109963</v>
      </c>
      <c r="F14" s="37">
        <v>-1.6</v>
      </c>
      <c r="G14" s="10"/>
      <c r="H14" s="10"/>
      <c r="I14" s="10"/>
    </row>
    <row r="15" spans="1:12" x14ac:dyDescent="0.25">
      <c r="A15" s="32" t="s">
        <v>101</v>
      </c>
      <c r="B15" s="33">
        <v>5700</v>
      </c>
      <c r="C15" s="33">
        <v>6051</v>
      </c>
      <c r="D15" s="33">
        <v>17445</v>
      </c>
      <c r="E15" s="33">
        <v>18120</v>
      </c>
      <c r="F15" s="34">
        <v>3.87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279</v>
      </c>
      <c r="E16" s="36">
        <v>270</v>
      </c>
      <c r="F16" s="37">
        <v>-3.23</v>
      </c>
      <c r="G16" s="10"/>
      <c r="H16" s="10"/>
      <c r="I16" s="10"/>
    </row>
    <row r="17" spans="1:9" x14ac:dyDescent="0.25">
      <c r="A17" s="32" t="s">
        <v>103</v>
      </c>
      <c r="B17" s="33">
        <v>8465</v>
      </c>
      <c r="C17" s="33">
        <v>9940</v>
      </c>
      <c r="D17" s="33">
        <v>80664</v>
      </c>
      <c r="E17" s="33">
        <v>108543</v>
      </c>
      <c r="F17" s="34">
        <v>34.56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77</v>
      </c>
      <c r="D18" s="36">
        <v>1253</v>
      </c>
      <c r="E18" s="36">
        <v>126</v>
      </c>
      <c r="F18" s="37">
        <v>-89.94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3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2</v>
      </c>
      <c r="F20" s="44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17584</v>
      </c>
      <c r="E21" s="33">
        <v>85</v>
      </c>
      <c r="F21" s="34">
        <v>-99.52</v>
      </c>
      <c r="G21" s="10"/>
      <c r="H21" s="10"/>
      <c r="I21" s="10"/>
    </row>
    <row r="22" spans="1:9" x14ac:dyDescent="0.25">
      <c r="A22" s="35" t="s">
        <v>108</v>
      </c>
      <c r="B22" s="36">
        <v>550288</v>
      </c>
      <c r="C22" s="36">
        <v>456070</v>
      </c>
      <c r="D22" s="36">
        <v>7302565</v>
      </c>
      <c r="E22" s="36">
        <v>6149452</v>
      </c>
      <c r="F22" s="37">
        <v>-15.79</v>
      </c>
      <c r="G22" s="10"/>
      <c r="H22" s="10"/>
      <c r="I22" s="10"/>
    </row>
    <row r="23" spans="1:9" x14ac:dyDescent="0.25">
      <c r="A23" s="32" t="s">
        <v>109</v>
      </c>
      <c r="B23" s="33">
        <v>109692</v>
      </c>
      <c r="C23" s="33">
        <v>69712</v>
      </c>
      <c r="D23" s="33">
        <v>384316</v>
      </c>
      <c r="E23" s="33">
        <v>920345</v>
      </c>
      <c r="F23" s="34">
        <v>139.47999999999999</v>
      </c>
      <c r="G23" s="10"/>
      <c r="H23" s="10"/>
      <c r="I23" s="10"/>
    </row>
    <row r="24" spans="1:9" x14ac:dyDescent="0.25">
      <c r="A24" s="35" t="s">
        <v>110</v>
      </c>
      <c r="B24" s="36">
        <v>695</v>
      </c>
      <c r="C24" s="36">
        <v>614</v>
      </c>
      <c r="D24" s="36">
        <v>42876</v>
      </c>
      <c r="E24" s="36">
        <v>32330</v>
      </c>
      <c r="F24" s="37">
        <v>-24.6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4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3"/>
      <c r="G27" s="10"/>
      <c r="H27" s="10"/>
      <c r="I27" s="10"/>
    </row>
    <row r="28" spans="1:9" x14ac:dyDescent="0.25">
      <c r="A28" s="35" t="s">
        <v>114</v>
      </c>
      <c r="B28" s="36">
        <v>9790</v>
      </c>
      <c r="C28" s="36">
        <v>33879</v>
      </c>
      <c r="D28" s="36">
        <v>514491</v>
      </c>
      <c r="E28" s="36">
        <v>148734</v>
      </c>
      <c r="F28" s="37">
        <v>-71.09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14</v>
      </c>
      <c r="F29" s="43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82</v>
      </c>
      <c r="C31" s="33">
        <v>60</v>
      </c>
      <c r="D31" s="33">
        <v>653</v>
      </c>
      <c r="E31" s="33">
        <v>753</v>
      </c>
      <c r="F31" s="34">
        <v>15.31</v>
      </c>
      <c r="G31" s="10"/>
      <c r="H31" s="10"/>
      <c r="I31" s="10"/>
    </row>
    <row r="32" spans="1:9" x14ac:dyDescent="0.25">
      <c r="A32" s="35" t="s">
        <v>118</v>
      </c>
      <c r="B32" s="36">
        <v>2912511</v>
      </c>
      <c r="C32" s="36">
        <v>2671228</v>
      </c>
      <c r="D32" s="36">
        <v>31555950</v>
      </c>
      <c r="E32" s="36">
        <v>33454778</v>
      </c>
      <c r="F32" s="37">
        <v>6.02</v>
      </c>
      <c r="G32" s="10"/>
      <c r="H32" s="10"/>
      <c r="I32" s="10"/>
    </row>
    <row r="33" spans="1:9" x14ac:dyDescent="0.25">
      <c r="A33" s="32" t="s">
        <v>119</v>
      </c>
      <c r="B33" s="33">
        <v>12054</v>
      </c>
      <c r="C33" s="33">
        <v>10252</v>
      </c>
      <c r="D33" s="33">
        <v>155579</v>
      </c>
      <c r="E33" s="33">
        <v>131422</v>
      </c>
      <c r="F33" s="34">
        <v>-15.53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127</v>
      </c>
      <c r="E34" s="36">
        <v>138</v>
      </c>
      <c r="F34" s="37">
        <v>8.66</v>
      </c>
      <c r="G34" s="10"/>
      <c r="H34" s="10"/>
      <c r="I34" s="10"/>
    </row>
    <row r="35" spans="1:9" x14ac:dyDescent="0.25">
      <c r="A35" s="38" t="s">
        <v>121</v>
      </c>
      <c r="B35" s="39">
        <v>9467516</v>
      </c>
      <c r="C35" s="39">
        <v>8977199</v>
      </c>
      <c r="D35" s="39">
        <v>106393776</v>
      </c>
      <c r="E35" s="39">
        <v>110035168</v>
      </c>
      <c r="F35" s="40">
        <v>3.42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1EA5-E659-45AB-ABA2-1B860FE1AD3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'Mercan. contene. tránsito'!L5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3"/>
      <c r="G7" s="10"/>
      <c r="H7" s="10"/>
      <c r="I7" s="10"/>
    </row>
    <row r="8" spans="1:12" x14ac:dyDescent="0.25">
      <c r="A8" s="35" t="s">
        <v>94</v>
      </c>
      <c r="B8" s="36">
        <v>9768</v>
      </c>
      <c r="C8" s="36">
        <v>2886</v>
      </c>
      <c r="D8" s="36">
        <v>84792</v>
      </c>
      <c r="E8" s="36">
        <v>28060</v>
      </c>
      <c r="F8" s="37">
        <v>-66.91</v>
      </c>
      <c r="G8" s="10"/>
      <c r="H8" s="10"/>
      <c r="I8" s="10"/>
    </row>
    <row r="9" spans="1:12" x14ac:dyDescent="0.25">
      <c r="A9" s="32" t="s">
        <v>95</v>
      </c>
      <c r="B9" s="33">
        <v>53708</v>
      </c>
      <c r="C9" s="33">
        <v>72625</v>
      </c>
      <c r="D9" s="33">
        <v>378089</v>
      </c>
      <c r="E9" s="33">
        <v>576322</v>
      </c>
      <c r="F9" s="34">
        <v>52.43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908</v>
      </c>
      <c r="E10" s="36">
        <v>1</v>
      </c>
      <c r="F10" s="37">
        <v>-99.89</v>
      </c>
      <c r="G10" s="10"/>
      <c r="H10" s="10"/>
      <c r="I10" s="10"/>
    </row>
    <row r="11" spans="1:12" x14ac:dyDescent="0.25">
      <c r="A11" s="32" t="s">
        <v>97</v>
      </c>
      <c r="B11" s="33">
        <v>692200</v>
      </c>
      <c r="C11" s="33">
        <v>790269</v>
      </c>
      <c r="D11" s="33">
        <v>7503271</v>
      </c>
      <c r="E11" s="33">
        <v>8176933</v>
      </c>
      <c r="F11" s="34">
        <v>8.98</v>
      </c>
      <c r="G11" s="10"/>
      <c r="H11" s="10"/>
      <c r="I11" s="10"/>
    </row>
    <row r="12" spans="1:12" x14ac:dyDescent="0.25">
      <c r="A12" s="35" t="s">
        <v>98</v>
      </c>
      <c r="B12" s="36">
        <v>95805</v>
      </c>
      <c r="C12" s="36">
        <v>74656</v>
      </c>
      <c r="D12" s="36">
        <v>982605</v>
      </c>
      <c r="E12" s="36">
        <v>776662</v>
      </c>
      <c r="F12" s="37">
        <v>-20.96</v>
      </c>
      <c r="G12" s="10"/>
      <c r="H12" s="10"/>
      <c r="I12" s="10"/>
    </row>
    <row r="13" spans="1:12" x14ac:dyDescent="0.25">
      <c r="A13" s="32" t="s">
        <v>99</v>
      </c>
      <c r="B13" s="33">
        <v>1018574</v>
      </c>
      <c r="C13" s="33">
        <v>980036</v>
      </c>
      <c r="D13" s="33">
        <v>12095913</v>
      </c>
      <c r="E13" s="33">
        <v>12788722</v>
      </c>
      <c r="F13" s="34">
        <v>5.73</v>
      </c>
      <c r="G13" s="10"/>
      <c r="H13" s="10"/>
      <c r="I13" s="10"/>
    </row>
    <row r="14" spans="1:12" x14ac:dyDescent="0.25">
      <c r="A14" s="35" t="s">
        <v>100</v>
      </c>
      <c r="B14" s="36">
        <v>862870</v>
      </c>
      <c r="C14" s="36">
        <v>889942</v>
      </c>
      <c r="D14" s="36">
        <v>10134220</v>
      </c>
      <c r="E14" s="36">
        <v>10086319</v>
      </c>
      <c r="F14" s="37">
        <v>-0.47</v>
      </c>
      <c r="G14" s="10"/>
      <c r="H14" s="10"/>
      <c r="I14" s="10"/>
    </row>
    <row r="15" spans="1:12" x14ac:dyDescent="0.25">
      <c r="A15" s="32" t="s">
        <v>101</v>
      </c>
      <c r="B15" s="33">
        <v>84030</v>
      </c>
      <c r="C15" s="33">
        <v>43931</v>
      </c>
      <c r="D15" s="33">
        <v>808184</v>
      </c>
      <c r="E15" s="33">
        <v>790639</v>
      </c>
      <c r="F15" s="34">
        <v>-2.17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4"/>
      <c r="G16" s="10"/>
      <c r="H16" s="10"/>
      <c r="I16" s="10"/>
    </row>
    <row r="17" spans="1:9" x14ac:dyDescent="0.25">
      <c r="A17" s="32" t="s">
        <v>103</v>
      </c>
      <c r="B17" s="33">
        <v>21633</v>
      </c>
      <c r="C17" s="33">
        <v>28005</v>
      </c>
      <c r="D17" s="33">
        <v>357341</v>
      </c>
      <c r="E17" s="33">
        <v>336370</v>
      </c>
      <c r="F17" s="34">
        <v>-5.87</v>
      </c>
      <c r="G17" s="10"/>
      <c r="H17" s="10"/>
      <c r="I17" s="10"/>
    </row>
    <row r="18" spans="1:9" x14ac:dyDescent="0.25">
      <c r="A18" s="35" t="s">
        <v>104</v>
      </c>
      <c r="B18" s="36">
        <v>79062</v>
      </c>
      <c r="C18" s="36">
        <v>60230</v>
      </c>
      <c r="D18" s="36">
        <v>766590</v>
      </c>
      <c r="E18" s="36">
        <v>779747</v>
      </c>
      <c r="F18" s="37">
        <v>1.72</v>
      </c>
      <c r="G18" s="10"/>
      <c r="H18" s="10"/>
      <c r="I18" s="10"/>
    </row>
    <row r="19" spans="1:9" x14ac:dyDescent="0.25">
      <c r="A19" s="32" t="s">
        <v>105</v>
      </c>
      <c r="B19" s="33">
        <v>4859</v>
      </c>
      <c r="C19" s="33">
        <v>3641</v>
      </c>
      <c r="D19" s="33">
        <v>58356</v>
      </c>
      <c r="E19" s="33">
        <v>46778</v>
      </c>
      <c r="F19" s="34">
        <v>-19.84</v>
      </c>
      <c r="G19" s="10"/>
      <c r="H19" s="10"/>
      <c r="I19" s="10"/>
    </row>
    <row r="20" spans="1:9" x14ac:dyDescent="0.25">
      <c r="A20" s="35" t="s">
        <v>106</v>
      </c>
      <c r="B20" s="36">
        <v>2229</v>
      </c>
      <c r="C20" s="36">
        <v>0</v>
      </c>
      <c r="D20" s="36">
        <v>2229</v>
      </c>
      <c r="E20" s="36">
        <v>2504</v>
      </c>
      <c r="F20" s="37">
        <v>12.34</v>
      </c>
      <c r="G20" s="10"/>
      <c r="H20" s="10"/>
      <c r="I20" s="10"/>
    </row>
    <row r="21" spans="1:9" x14ac:dyDescent="0.25">
      <c r="A21" s="32" t="s">
        <v>107</v>
      </c>
      <c r="B21" s="33">
        <v>20020</v>
      </c>
      <c r="C21" s="33">
        <v>44212</v>
      </c>
      <c r="D21" s="33">
        <v>143900</v>
      </c>
      <c r="E21" s="33">
        <v>395809</v>
      </c>
      <c r="F21" s="34">
        <v>175.06</v>
      </c>
      <c r="G21" s="10"/>
      <c r="H21" s="10"/>
      <c r="I21" s="10"/>
    </row>
    <row r="22" spans="1:9" x14ac:dyDescent="0.25">
      <c r="A22" s="35" t="s">
        <v>108</v>
      </c>
      <c r="B22" s="36">
        <v>373885</v>
      </c>
      <c r="C22" s="36">
        <v>375042</v>
      </c>
      <c r="D22" s="36">
        <v>3889642</v>
      </c>
      <c r="E22" s="36">
        <v>4089051</v>
      </c>
      <c r="F22" s="37">
        <v>5.13</v>
      </c>
      <c r="G22" s="10"/>
      <c r="H22" s="10"/>
      <c r="I22" s="10"/>
    </row>
    <row r="23" spans="1:9" x14ac:dyDescent="0.25">
      <c r="A23" s="32" t="s">
        <v>109</v>
      </c>
      <c r="B23" s="33">
        <v>47156</v>
      </c>
      <c r="C23" s="33">
        <v>47631</v>
      </c>
      <c r="D23" s="33">
        <v>473421</v>
      </c>
      <c r="E23" s="33">
        <v>527210</v>
      </c>
      <c r="F23" s="34">
        <v>11.36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61148</v>
      </c>
      <c r="C25" s="33">
        <v>61943</v>
      </c>
      <c r="D25" s="33">
        <v>639222</v>
      </c>
      <c r="E25" s="33">
        <v>663254</v>
      </c>
      <c r="F25" s="34">
        <v>3.76</v>
      </c>
      <c r="G25" s="10"/>
      <c r="H25" s="10"/>
      <c r="I25" s="10"/>
    </row>
    <row r="26" spans="1:9" x14ac:dyDescent="0.25">
      <c r="A26" s="35" t="s">
        <v>112</v>
      </c>
      <c r="B26" s="36">
        <v>66613</v>
      </c>
      <c r="C26" s="36">
        <v>50469</v>
      </c>
      <c r="D26" s="36">
        <v>694992</v>
      </c>
      <c r="E26" s="36">
        <v>599489</v>
      </c>
      <c r="F26" s="37">
        <v>-13.74</v>
      </c>
      <c r="G26" s="10"/>
      <c r="H26" s="10"/>
      <c r="I26" s="10"/>
    </row>
    <row r="27" spans="1:9" x14ac:dyDescent="0.25">
      <c r="A27" s="32" t="s">
        <v>113</v>
      </c>
      <c r="B27" s="33">
        <v>62349</v>
      </c>
      <c r="C27" s="33">
        <v>55419</v>
      </c>
      <c r="D27" s="33">
        <v>605627</v>
      </c>
      <c r="E27" s="33">
        <v>616370</v>
      </c>
      <c r="F27" s="34">
        <v>1.77</v>
      </c>
      <c r="G27" s="10"/>
      <c r="H27" s="10"/>
      <c r="I27" s="10"/>
    </row>
    <row r="28" spans="1:9" x14ac:dyDescent="0.25">
      <c r="A28" s="35" t="s">
        <v>114</v>
      </c>
      <c r="B28" s="36">
        <v>336053</v>
      </c>
      <c r="C28" s="36">
        <v>350021</v>
      </c>
      <c r="D28" s="36">
        <v>3568897</v>
      </c>
      <c r="E28" s="36">
        <v>3727352</v>
      </c>
      <c r="F28" s="37">
        <v>4.4400000000000004</v>
      </c>
      <c r="G28" s="10"/>
      <c r="H28" s="10"/>
      <c r="I28" s="10"/>
    </row>
    <row r="29" spans="1:9" x14ac:dyDescent="0.25">
      <c r="A29" s="32" t="s">
        <v>115</v>
      </c>
      <c r="B29" s="33">
        <v>171574</v>
      </c>
      <c r="C29" s="33">
        <v>199587</v>
      </c>
      <c r="D29" s="33">
        <v>1659897</v>
      </c>
      <c r="E29" s="33">
        <v>2006379</v>
      </c>
      <c r="F29" s="34">
        <v>20.87</v>
      </c>
      <c r="G29" s="10"/>
      <c r="H29" s="10"/>
      <c r="I29" s="10"/>
    </row>
    <row r="30" spans="1:9" x14ac:dyDescent="0.25">
      <c r="A30" s="35" t="s">
        <v>116</v>
      </c>
      <c r="B30" s="36">
        <v>16825</v>
      </c>
      <c r="C30" s="36">
        <v>12960</v>
      </c>
      <c r="D30" s="36">
        <v>185061</v>
      </c>
      <c r="E30" s="36">
        <v>148551</v>
      </c>
      <c r="F30" s="37">
        <v>-19.73</v>
      </c>
      <c r="G30" s="10"/>
      <c r="H30" s="10"/>
      <c r="I30" s="10"/>
    </row>
    <row r="31" spans="1:9" x14ac:dyDescent="0.25">
      <c r="A31" s="32" t="s">
        <v>117</v>
      </c>
      <c r="B31" s="33">
        <v>28340</v>
      </c>
      <c r="C31" s="33">
        <v>21163</v>
      </c>
      <c r="D31" s="33">
        <v>259980</v>
      </c>
      <c r="E31" s="33">
        <v>269859</v>
      </c>
      <c r="F31" s="34">
        <v>3.8</v>
      </c>
      <c r="G31" s="10"/>
      <c r="H31" s="10"/>
      <c r="I31" s="10"/>
    </row>
    <row r="32" spans="1:9" x14ac:dyDescent="0.25">
      <c r="A32" s="35" t="s">
        <v>118</v>
      </c>
      <c r="B32" s="36">
        <v>1014684</v>
      </c>
      <c r="C32" s="36">
        <v>1004135</v>
      </c>
      <c r="D32" s="36">
        <v>10982333</v>
      </c>
      <c r="E32" s="36">
        <v>11726495</v>
      </c>
      <c r="F32" s="37">
        <v>6.78</v>
      </c>
      <c r="G32" s="10"/>
      <c r="H32" s="10"/>
      <c r="I32" s="10"/>
    </row>
    <row r="33" spans="1:9" x14ac:dyDescent="0.25">
      <c r="A33" s="32" t="s">
        <v>119</v>
      </c>
      <c r="B33" s="33">
        <v>88527</v>
      </c>
      <c r="C33" s="33">
        <v>104055</v>
      </c>
      <c r="D33" s="33">
        <v>977734</v>
      </c>
      <c r="E33" s="33">
        <v>1022691</v>
      </c>
      <c r="F33" s="34">
        <v>4.5999999999999996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4"/>
      <c r="G34" s="10"/>
      <c r="H34" s="10"/>
      <c r="I34" s="10"/>
    </row>
    <row r="35" spans="1:9" x14ac:dyDescent="0.25">
      <c r="A35" s="38" t="s">
        <v>121</v>
      </c>
      <c r="B35" s="39">
        <v>5211912</v>
      </c>
      <c r="C35" s="39">
        <v>5272858</v>
      </c>
      <c r="D35" s="39">
        <v>57253204</v>
      </c>
      <c r="E35" s="39">
        <v>60181567</v>
      </c>
      <c r="F35" s="40">
        <v>5.1100000000000003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6157C-30BB-41F5-9785-351A5E9423C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'Ro-Ro'!L5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3"/>
      <c r="G7" s="10"/>
      <c r="H7" s="10"/>
      <c r="I7" s="10"/>
    </row>
    <row r="8" spans="1:12" x14ac:dyDescent="0.25">
      <c r="A8" s="35" t="s">
        <v>94</v>
      </c>
      <c r="B8" s="36">
        <v>374</v>
      </c>
      <c r="C8" s="36">
        <v>1</v>
      </c>
      <c r="D8" s="36">
        <v>2838</v>
      </c>
      <c r="E8" s="36">
        <v>271</v>
      </c>
      <c r="F8" s="37">
        <v>-90.45</v>
      </c>
      <c r="G8" s="10"/>
      <c r="H8" s="10"/>
      <c r="I8" s="10"/>
    </row>
    <row r="9" spans="1:12" x14ac:dyDescent="0.25">
      <c r="A9" s="32" t="s">
        <v>95</v>
      </c>
      <c r="B9" s="33">
        <v>1152</v>
      </c>
      <c r="C9" s="33">
        <v>1766</v>
      </c>
      <c r="D9" s="33">
        <v>9668</v>
      </c>
      <c r="E9" s="33">
        <v>15136</v>
      </c>
      <c r="F9" s="34">
        <v>56.56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18096</v>
      </c>
      <c r="C11" s="33">
        <v>19458</v>
      </c>
      <c r="D11" s="33">
        <v>206897</v>
      </c>
      <c r="E11" s="33">
        <v>218533</v>
      </c>
      <c r="F11" s="34">
        <v>5.62</v>
      </c>
      <c r="G11" s="10"/>
      <c r="H11" s="10"/>
      <c r="I11" s="10"/>
    </row>
    <row r="12" spans="1:12" x14ac:dyDescent="0.25">
      <c r="A12" s="35" t="s">
        <v>98</v>
      </c>
      <c r="B12" s="36">
        <v>2782</v>
      </c>
      <c r="C12" s="36">
        <v>2054</v>
      </c>
      <c r="D12" s="36">
        <v>29714</v>
      </c>
      <c r="E12" s="36">
        <v>23075</v>
      </c>
      <c r="F12" s="37">
        <v>-22.34</v>
      </c>
      <c r="G12" s="10"/>
      <c r="H12" s="10"/>
      <c r="I12" s="10"/>
    </row>
    <row r="13" spans="1:12" x14ac:dyDescent="0.25">
      <c r="A13" s="32" t="s">
        <v>99</v>
      </c>
      <c r="B13" s="33">
        <v>21381</v>
      </c>
      <c r="C13" s="33">
        <v>18697</v>
      </c>
      <c r="D13" s="33">
        <v>260003</v>
      </c>
      <c r="E13" s="33">
        <v>263453</v>
      </c>
      <c r="F13" s="34">
        <v>1.33</v>
      </c>
      <c r="G13" s="10"/>
      <c r="H13" s="10"/>
      <c r="I13" s="10"/>
    </row>
    <row r="14" spans="1:12" x14ac:dyDescent="0.25">
      <c r="A14" s="35" t="s">
        <v>100</v>
      </c>
      <c r="B14" s="36">
        <v>15437</v>
      </c>
      <c r="C14" s="36">
        <v>16719</v>
      </c>
      <c r="D14" s="36">
        <v>189761</v>
      </c>
      <c r="E14" s="36">
        <v>190742</v>
      </c>
      <c r="F14" s="37">
        <v>0.52</v>
      </c>
      <c r="G14" s="10"/>
      <c r="H14" s="10"/>
      <c r="I14" s="10"/>
    </row>
    <row r="15" spans="1:12" x14ac:dyDescent="0.25">
      <c r="A15" s="32" t="s">
        <v>101</v>
      </c>
      <c r="B15" s="33">
        <v>2131</v>
      </c>
      <c r="C15" s="33">
        <v>1424</v>
      </c>
      <c r="D15" s="33">
        <v>20222</v>
      </c>
      <c r="E15" s="33">
        <v>20572</v>
      </c>
      <c r="F15" s="34">
        <v>1.73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4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3"/>
      <c r="G17" s="10"/>
      <c r="H17" s="10"/>
      <c r="I17" s="10"/>
    </row>
    <row r="18" spans="1:9" x14ac:dyDescent="0.25">
      <c r="A18" s="35" t="s">
        <v>104</v>
      </c>
      <c r="B18" s="36">
        <v>2393</v>
      </c>
      <c r="C18" s="36">
        <v>1466</v>
      </c>
      <c r="D18" s="36">
        <v>21897</v>
      </c>
      <c r="E18" s="36">
        <v>22280</v>
      </c>
      <c r="F18" s="37">
        <v>1.75</v>
      </c>
      <c r="G18" s="10"/>
      <c r="H18" s="10"/>
      <c r="I18" s="10"/>
    </row>
    <row r="19" spans="1:9" x14ac:dyDescent="0.25">
      <c r="A19" s="32" t="s">
        <v>105</v>
      </c>
      <c r="B19" s="33">
        <v>16</v>
      </c>
      <c r="C19" s="33">
        <v>6</v>
      </c>
      <c r="D19" s="33">
        <v>442</v>
      </c>
      <c r="E19" s="33">
        <v>204</v>
      </c>
      <c r="F19" s="34">
        <v>-53.85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4"/>
      <c r="G20" s="10"/>
      <c r="H20" s="10"/>
      <c r="I20" s="10"/>
    </row>
    <row r="21" spans="1:9" x14ac:dyDescent="0.25">
      <c r="A21" s="32" t="s">
        <v>107</v>
      </c>
      <c r="B21" s="33">
        <v>896</v>
      </c>
      <c r="C21" s="33">
        <v>2075</v>
      </c>
      <c r="D21" s="33">
        <v>6536</v>
      </c>
      <c r="E21" s="33">
        <v>18492</v>
      </c>
      <c r="F21" s="34">
        <v>182.93</v>
      </c>
      <c r="G21" s="10"/>
      <c r="H21" s="10"/>
      <c r="I21" s="10"/>
    </row>
    <row r="22" spans="1:9" x14ac:dyDescent="0.25">
      <c r="A22" s="35" t="s">
        <v>108</v>
      </c>
      <c r="B22" s="36">
        <v>13934</v>
      </c>
      <c r="C22" s="36">
        <v>14060</v>
      </c>
      <c r="D22" s="36">
        <v>143055</v>
      </c>
      <c r="E22" s="36">
        <v>153974</v>
      </c>
      <c r="F22" s="37">
        <v>7.63</v>
      </c>
      <c r="G22" s="10"/>
      <c r="H22" s="10"/>
      <c r="I22" s="10"/>
    </row>
    <row r="23" spans="1:9" x14ac:dyDescent="0.25">
      <c r="A23" s="32" t="s">
        <v>109</v>
      </c>
      <c r="B23" s="33">
        <v>1726</v>
      </c>
      <c r="C23" s="33">
        <v>1755</v>
      </c>
      <c r="D23" s="33">
        <v>17461</v>
      </c>
      <c r="E23" s="33">
        <v>19581</v>
      </c>
      <c r="F23" s="34">
        <v>12.14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2243</v>
      </c>
      <c r="C25" s="33">
        <v>2301</v>
      </c>
      <c r="D25" s="33">
        <v>24018</v>
      </c>
      <c r="E25" s="33">
        <v>25142</v>
      </c>
      <c r="F25" s="34">
        <v>4.68</v>
      </c>
      <c r="G25" s="10"/>
      <c r="H25" s="10"/>
      <c r="I25" s="10"/>
    </row>
    <row r="26" spans="1:9" x14ac:dyDescent="0.25">
      <c r="A26" s="35" t="s">
        <v>112</v>
      </c>
      <c r="B26" s="36">
        <v>2618</v>
      </c>
      <c r="C26" s="36">
        <v>2128</v>
      </c>
      <c r="D26" s="36">
        <v>27530</v>
      </c>
      <c r="E26" s="36">
        <v>25739</v>
      </c>
      <c r="F26" s="37">
        <v>-6.51</v>
      </c>
      <c r="G26" s="10"/>
      <c r="H26" s="10"/>
      <c r="I26" s="10"/>
    </row>
    <row r="27" spans="1:9" x14ac:dyDescent="0.25">
      <c r="A27" s="32" t="s">
        <v>113</v>
      </c>
      <c r="B27" s="33">
        <v>561</v>
      </c>
      <c r="C27" s="33">
        <v>445</v>
      </c>
      <c r="D27" s="33">
        <v>5015</v>
      </c>
      <c r="E27" s="33">
        <v>5001</v>
      </c>
      <c r="F27" s="34">
        <v>-0.28000000000000003</v>
      </c>
      <c r="G27" s="10"/>
      <c r="H27" s="10"/>
      <c r="I27" s="10"/>
    </row>
    <row r="28" spans="1:9" x14ac:dyDescent="0.25">
      <c r="A28" s="35" t="s">
        <v>114</v>
      </c>
      <c r="B28" s="36">
        <v>10965</v>
      </c>
      <c r="C28" s="36">
        <v>11454</v>
      </c>
      <c r="D28" s="36">
        <v>117606</v>
      </c>
      <c r="E28" s="36">
        <v>122499</v>
      </c>
      <c r="F28" s="37">
        <v>4.16</v>
      </c>
      <c r="G28" s="10"/>
      <c r="H28" s="10"/>
      <c r="I28" s="10"/>
    </row>
    <row r="29" spans="1:9" x14ac:dyDescent="0.25">
      <c r="A29" s="32" t="s">
        <v>115</v>
      </c>
      <c r="B29" s="33">
        <v>2721</v>
      </c>
      <c r="C29" s="33">
        <v>3654</v>
      </c>
      <c r="D29" s="33">
        <v>23213</v>
      </c>
      <c r="E29" s="33">
        <v>35587</v>
      </c>
      <c r="F29" s="34">
        <v>53.31</v>
      </c>
      <c r="G29" s="10"/>
      <c r="H29" s="10"/>
      <c r="I29" s="10"/>
    </row>
    <row r="30" spans="1:9" x14ac:dyDescent="0.25">
      <c r="A30" s="35" t="s">
        <v>116</v>
      </c>
      <c r="B30" s="36">
        <v>835</v>
      </c>
      <c r="C30" s="36">
        <v>601</v>
      </c>
      <c r="D30" s="36">
        <v>8143</v>
      </c>
      <c r="E30" s="36">
        <v>6718</v>
      </c>
      <c r="F30" s="37">
        <v>-17.5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3"/>
      <c r="G31" s="10"/>
      <c r="H31" s="10"/>
      <c r="I31" s="10"/>
    </row>
    <row r="32" spans="1:9" x14ac:dyDescent="0.25">
      <c r="A32" s="35" t="s">
        <v>118</v>
      </c>
      <c r="B32" s="36">
        <v>22836</v>
      </c>
      <c r="C32" s="36">
        <v>23289</v>
      </c>
      <c r="D32" s="36">
        <v>245130</v>
      </c>
      <c r="E32" s="36">
        <v>268912</v>
      </c>
      <c r="F32" s="37">
        <v>9.6999999999999993</v>
      </c>
      <c r="G32" s="10"/>
      <c r="H32" s="10"/>
      <c r="I32" s="10"/>
    </row>
    <row r="33" spans="1:9" x14ac:dyDescent="0.25">
      <c r="A33" s="32" t="s">
        <v>119</v>
      </c>
      <c r="B33" s="33">
        <v>1266</v>
      </c>
      <c r="C33" s="33">
        <v>1744</v>
      </c>
      <c r="D33" s="33">
        <v>16710</v>
      </c>
      <c r="E33" s="33">
        <v>16282</v>
      </c>
      <c r="F33" s="34">
        <v>-2.56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4"/>
      <c r="G34" s="10"/>
      <c r="H34" s="10"/>
      <c r="I34" s="10"/>
    </row>
    <row r="35" spans="1:9" x14ac:dyDescent="0.25">
      <c r="A35" s="38" t="s">
        <v>121</v>
      </c>
      <c r="B35" s="39">
        <v>124363</v>
      </c>
      <c r="C35" s="39">
        <v>125097</v>
      </c>
      <c r="D35" s="39">
        <v>1375859</v>
      </c>
      <c r="E35" s="39">
        <v>1452193</v>
      </c>
      <c r="F35" s="40">
        <v>5.55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DA36-2C96-43F3-9908-0BE88BD6A84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'Ro-Ro remolques'!L5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10</v>
      </c>
      <c r="E7" s="33">
        <v>6</v>
      </c>
      <c r="F7" s="34">
        <v>-40</v>
      </c>
      <c r="G7" s="10"/>
      <c r="H7" s="10"/>
      <c r="I7" s="10"/>
    </row>
    <row r="8" spans="1:12" x14ac:dyDescent="0.25">
      <c r="A8" s="35" t="s">
        <v>94</v>
      </c>
      <c r="B8" s="36">
        <v>14708</v>
      </c>
      <c r="C8" s="36">
        <v>17167</v>
      </c>
      <c r="D8" s="36">
        <v>149172</v>
      </c>
      <c r="E8" s="36">
        <v>157944</v>
      </c>
      <c r="F8" s="37">
        <v>5.88</v>
      </c>
      <c r="G8" s="10"/>
      <c r="H8" s="10"/>
      <c r="I8" s="10"/>
    </row>
    <row r="9" spans="1:12" x14ac:dyDescent="0.25">
      <c r="A9" s="32" t="s">
        <v>95</v>
      </c>
      <c r="B9" s="33">
        <v>1173</v>
      </c>
      <c r="C9" s="33">
        <v>2056</v>
      </c>
      <c r="D9" s="33">
        <v>8253</v>
      </c>
      <c r="E9" s="33">
        <v>21330</v>
      </c>
      <c r="F9" s="34">
        <v>158.44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5</v>
      </c>
      <c r="E10" s="36">
        <v>4</v>
      </c>
      <c r="F10" s="37">
        <v>-20</v>
      </c>
      <c r="G10" s="10"/>
      <c r="H10" s="10"/>
      <c r="I10" s="10"/>
    </row>
    <row r="11" spans="1:12" x14ac:dyDescent="0.25">
      <c r="A11" s="32" t="s">
        <v>97</v>
      </c>
      <c r="B11" s="33">
        <v>401198</v>
      </c>
      <c r="C11" s="33">
        <v>419485</v>
      </c>
      <c r="D11" s="33">
        <v>4395550</v>
      </c>
      <c r="E11" s="33">
        <v>4731488</v>
      </c>
      <c r="F11" s="34">
        <v>7.64</v>
      </c>
      <c r="G11" s="10"/>
      <c r="H11" s="10"/>
      <c r="I11" s="10"/>
    </row>
    <row r="12" spans="1:12" x14ac:dyDescent="0.25">
      <c r="A12" s="35" t="s">
        <v>98</v>
      </c>
      <c r="B12" s="36">
        <v>6028</v>
      </c>
      <c r="C12" s="36">
        <v>4465</v>
      </c>
      <c r="D12" s="36">
        <v>62832</v>
      </c>
      <c r="E12" s="36">
        <v>53590</v>
      </c>
      <c r="F12" s="37">
        <v>-14.71</v>
      </c>
      <c r="G12" s="10"/>
      <c r="H12" s="10"/>
      <c r="I12" s="10"/>
    </row>
    <row r="13" spans="1:12" x14ac:dyDescent="0.25">
      <c r="A13" s="32" t="s">
        <v>99</v>
      </c>
      <c r="B13" s="33">
        <v>8653</v>
      </c>
      <c r="C13" s="33">
        <v>7981</v>
      </c>
      <c r="D13" s="33">
        <v>113759</v>
      </c>
      <c r="E13" s="33">
        <v>113318</v>
      </c>
      <c r="F13" s="34">
        <v>-0.39</v>
      </c>
      <c r="G13" s="10"/>
      <c r="H13" s="10"/>
      <c r="I13" s="10"/>
    </row>
    <row r="14" spans="1:12" x14ac:dyDescent="0.25">
      <c r="A14" s="35" t="s">
        <v>100</v>
      </c>
      <c r="B14" s="36">
        <v>280102</v>
      </c>
      <c r="C14" s="36">
        <v>244190</v>
      </c>
      <c r="D14" s="36">
        <v>3138955</v>
      </c>
      <c r="E14" s="36">
        <v>3079890</v>
      </c>
      <c r="F14" s="37">
        <v>-1.88</v>
      </c>
      <c r="G14" s="10"/>
      <c r="H14" s="10"/>
      <c r="I14" s="10"/>
    </row>
    <row r="15" spans="1:12" x14ac:dyDescent="0.25">
      <c r="A15" s="32" t="s">
        <v>101</v>
      </c>
      <c r="B15" s="33">
        <v>54999</v>
      </c>
      <c r="C15" s="33">
        <v>51427</v>
      </c>
      <c r="D15" s="33">
        <v>590124</v>
      </c>
      <c r="E15" s="33">
        <v>581264</v>
      </c>
      <c r="F15" s="34">
        <v>-1.5</v>
      </c>
      <c r="G15" s="10"/>
      <c r="H15" s="10"/>
      <c r="I15" s="10"/>
    </row>
    <row r="16" spans="1:12" x14ac:dyDescent="0.25">
      <c r="A16" s="35" t="s">
        <v>102</v>
      </c>
      <c r="B16" s="36">
        <v>6178</v>
      </c>
      <c r="C16" s="36">
        <v>4637</v>
      </c>
      <c r="D16" s="36">
        <v>79413</v>
      </c>
      <c r="E16" s="36">
        <v>62633</v>
      </c>
      <c r="F16" s="37">
        <v>-21.13</v>
      </c>
      <c r="G16" s="10"/>
      <c r="H16" s="10"/>
      <c r="I16" s="10"/>
    </row>
    <row r="17" spans="1:9" x14ac:dyDescent="0.25">
      <c r="A17" s="32" t="s">
        <v>103</v>
      </c>
      <c r="B17" s="33">
        <v>15337</v>
      </c>
      <c r="C17" s="33">
        <v>15148</v>
      </c>
      <c r="D17" s="33">
        <v>214690</v>
      </c>
      <c r="E17" s="33">
        <v>189060</v>
      </c>
      <c r="F17" s="34">
        <v>-11.94</v>
      </c>
      <c r="G17" s="10"/>
      <c r="H17" s="10"/>
      <c r="I17" s="10"/>
    </row>
    <row r="18" spans="1:9" x14ac:dyDescent="0.25">
      <c r="A18" s="35" t="s">
        <v>104</v>
      </c>
      <c r="B18" s="36">
        <v>955</v>
      </c>
      <c r="C18" s="36">
        <v>666</v>
      </c>
      <c r="D18" s="36">
        <v>10134</v>
      </c>
      <c r="E18" s="36">
        <v>10152</v>
      </c>
      <c r="F18" s="37">
        <v>0.18</v>
      </c>
      <c r="G18" s="10"/>
      <c r="H18" s="10"/>
      <c r="I18" s="10"/>
    </row>
    <row r="19" spans="1:9" x14ac:dyDescent="0.25">
      <c r="A19" s="32" t="s">
        <v>105</v>
      </c>
      <c r="B19" s="33">
        <v>615</v>
      </c>
      <c r="C19" s="33">
        <v>942</v>
      </c>
      <c r="D19" s="33">
        <v>4051</v>
      </c>
      <c r="E19" s="33">
        <v>7651</v>
      </c>
      <c r="F19" s="34">
        <v>88.87</v>
      </c>
      <c r="G19" s="10"/>
      <c r="H19" s="10"/>
      <c r="I19" s="10"/>
    </row>
    <row r="20" spans="1:9" x14ac:dyDescent="0.25">
      <c r="A20" s="35" t="s">
        <v>106</v>
      </c>
      <c r="B20" s="36">
        <v>7205</v>
      </c>
      <c r="C20" s="36">
        <v>6382</v>
      </c>
      <c r="D20" s="36">
        <v>74189</v>
      </c>
      <c r="E20" s="36">
        <v>69136</v>
      </c>
      <c r="F20" s="37">
        <v>-6.81</v>
      </c>
      <c r="G20" s="10"/>
      <c r="H20" s="10"/>
      <c r="I20" s="10"/>
    </row>
    <row r="21" spans="1:9" x14ac:dyDescent="0.25">
      <c r="A21" s="32" t="s">
        <v>107</v>
      </c>
      <c r="B21" s="33">
        <v>6124</v>
      </c>
      <c r="C21" s="33">
        <v>7510</v>
      </c>
      <c r="D21" s="33">
        <v>64312</v>
      </c>
      <c r="E21" s="33">
        <v>67555</v>
      </c>
      <c r="F21" s="34">
        <v>5.04</v>
      </c>
      <c r="G21" s="10"/>
      <c r="H21" s="10"/>
      <c r="I21" s="10"/>
    </row>
    <row r="22" spans="1:9" x14ac:dyDescent="0.25">
      <c r="A22" s="35" t="s">
        <v>108</v>
      </c>
      <c r="B22" s="36">
        <v>90291</v>
      </c>
      <c r="C22" s="36">
        <v>78836</v>
      </c>
      <c r="D22" s="36">
        <v>1043211</v>
      </c>
      <c r="E22" s="36">
        <v>921017</v>
      </c>
      <c r="F22" s="37">
        <v>-11.71</v>
      </c>
      <c r="G22" s="10"/>
      <c r="H22" s="10"/>
      <c r="I22" s="10"/>
    </row>
    <row r="23" spans="1:9" x14ac:dyDescent="0.25">
      <c r="A23" s="32" t="s">
        <v>109</v>
      </c>
      <c r="B23" s="33">
        <v>18534</v>
      </c>
      <c r="C23" s="33">
        <v>15121</v>
      </c>
      <c r="D23" s="33">
        <v>96951</v>
      </c>
      <c r="E23" s="33">
        <v>190568</v>
      </c>
      <c r="F23" s="34">
        <v>96.56</v>
      </c>
      <c r="G23" s="10"/>
      <c r="H23" s="10"/>
      <c r="I23" s="10"/>
    </row>
    <row r="24" spans="1:9" x14ac:dyDescent="0.25">
      <c r="A24" s="35" t="s">
        <v>110</v>
      </c>
      <c r="B24" s="36">
        <v>7118</v>
      </c>
      <c r="C24" s="36">
        <v>6149</v>
      </c>
      <c r="D24" s="36">
        <v>80348</v>
      </c>
      <c r="E24" s="36">
        <v>69105</v>
      </c>
      <c r="F24" s="37">
        <v>-13.99</v>
      </c>
      <c r="G24" s="10"/>
      <c r="H24" s="10"/>
      <c r="I24" s="10"/>
    </row>
    <row r="25" spans="1:9" x14ac:dyDescent="0.25">
      <c r="A25" s="32" t="s">
        <v>111</v>
      </c>
      <c r="B25" s="33">
        <v>1419</v>
      </c>
      <c r="C25" s="33">
        <v>1384</v>
      </c>
      <c r="D25" s="33">
        <v>20679</v>
      </c>
      <c r="E25" s="33">
        <v>16652</v>
      </c>
      <c r="F25" s="34">
        <v>-19.47</v>
      </c>
      <c r="G25" s="10"/>
      <c r="H25" s="10"/>
      <c r="I25" s="10"/>
    </row>
    <row r="26" spans="1:9" x14ac:dyDescent="0.25">
      <c r="A26" s="35" t="s">
        <v>112</v>
      </c>
      <c r="B26" s="36">
        <v>26</v>
      </c>
      <c r="C26" s="36">
        <v>24</v>
      </c>
      <c r="D26" s="36">
        <v>321</v>
      </c>
      <c r="E26" s="36">
        <v>606</v>
      </c>
      <c r="F26" s="37">
        <v>88.79</v>
      </c>
      <c r="G26" s="10"/>
      <c r="H26" s="10"/>
      <c r="I26" s="10"/>
    </row>
    <row r="27" spans="1:9" x14ac:dyDescent="0.25">
      <c r="A27" s="32" t="s">
        <v>113</v>
      </c>
      <c r="B27" s="33">
        <v>3</v>
      </c>
      <c r="C27" s="33">
        <v>0</v>
      </c>
      <c r="D27" s="33">
        <v>15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36900</v>
      </c>
      <c r="C28" s="36">
        <v>35517</v>
      </c>
      <c r="D28" s="36">
        <v>475322</v>
      </c>
      <c r="E28" s="36">
        <v>374932</v>
      </c>
      <c r="F28" s="37">
        <v>-21.12</v>
      </c>
      <c r="G28" s="10"/>
      <c r="H28" s="10"/>
      <c r="I28" s="10"/>
    </row>
    <row r="29" spans="1:9" x14ac:dyDescent="0.25">
      <c r="A29" s="32" t="s">
        <v>115</v>
      </c>
      <c r="B29" s="33">
        <v>861</v>
      </c>
      <c r="C29" s="33">
        <v>1172</v>
      </c>
      <c r="D29" s="33">
        <v>9638</v>
      </c>
      <c r="E29" s="33">
        <v>12724</v>
      </c>
      <c r="F29" s="34">
        <v>32.020000000000003</v>
      </c>
      <c r="G29" s="10"/>
      <c r="H29" s="10"/>
      <c r="I29" s="10"/>
    </row>
    <row r="30" spans="1:9" x14ac:dyDescent="0.25">
      <c r="A30" s="35" t="s">
        <v>116</v>
      </c>
      <c r="B30" s="36">
        <v>14235</v>
      </c>
      <c r="C30" s="36">
        <v>9772</v>
      </c>
      <c r="D30" s="36">
        <v>126620</v>
      </c>
      <c r="E30" s="36">
        <v>125769</v>
      </c>
      <c r="F30" s="37">
        <v>-0.67</v>
      </c>
      <c r="G30" s="10"/>
      <c r="H30" s="10"/>
      <c r="I30" s="10"/>
    </row>
    <row r="31" spans="1:9" x14ac:dyDescent="0.25">
      <c r="A31" s="32" t="s">
        <v>117</v>
      </c>
      <c r="B31" s="33">
        <v>4907</v>
      </c>
      <c r="C31" s="33">
        <v>3591</v>
      </c>
      <c r="D31" s="33">
        <v>53289</v>
      </c>
      <c r="E31" s="33">
        <v>44749</v>
      </c>
      <c r="F31" s="34">
        <v>-16.03</v>
      </c>
      <c r="G31" s="10"/>
      <c r="H31" s="10"/>
      <c r="I31" s="10"/>
    </row>
    <row r="32" spans="1:9" x14ac:dyDescent="0.25">
      <c r="A32" s="35" t="s">
        <v>118</v>
      </c>
      <c r="B32" s="36">
        <v>447903</v>
      </c>
      <c r="C32" s="36">
        <v>402816</v>
      </c>
      <c r="D32" s="36">
        <v>4740636</v>
      </c>
      <c r="E32" s="36">
        <v>5025753</v>
      </c>
      <c r="F32" s="37">
        <v>6.01</v>
      </c>
      <c r="G32" s="10"/>
      <c r="H32" s="10"/>
      <c r="I32" s="10"/>
    </row>
    <row r="33" spans="1:9" x14ac:dyDescent="0.25">
      <c r="A33" s="32" t="s">
        <v>119</v>
      </c>
      <c r="B33" s="33">
        <v>13851</v>
      </c>
      <c r="C33" s="33">
        <v>14342</v>
      </c>
      <c r="D33" s="33">
        <v>172183</v>
      </c>
      <c r="E33" s="33">
        <v>166412</v>
      </c>
      <c r="F33" s="34">
        <v>-3.35</v>
      </c>
      <c r="G33" s="10"/>
      <c r="H33" s="10"/>
      <c r="I33" s="10"/>
    </row>
    <row r="34" spans="1:9" x14ac:dyDescent="0.25">
      <c r="A34" s="35" t="s">
        <v>120</v>
      </c>
      <c r="B34" s="36">
        <v>2671</v>
      </c>
      <c r="C34" s="36">
        <v>4534</v>
      </c>
      <c r="D34" s="36">
        <v>31906</v>
      </c>
      <c r="E34" s="36">
        <v>37919</v>
      </c>
      <c r="F34" s="37">
        <v>18.850000000000001</v>
      </c>
      <c r="G34" s="10"/>
      <c r="H34" s="10"/>
      <c r="I34" s="10"/>
    </row>
    <row r="35" spans="1:9" x14ac:dyDescent="0.25">
      <c r="A35" s="38" t="s">
        <v>121</v>
      </c>
      <c r="B35" s="39">
        <v>1441993</v>
      </c>
      <c r="C35" s="39">
        <v>1355313</v>
      </c>
      <c r="D35" s="39">
        <v>15756568</v>
      </c>
      <c r="E35" s="39">
        <v>16131227</v>
      </c>
      <c r="F35" s="40">
        <v>2.38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E76DF-ECDF-4144-B02B-751A3ABCE01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TEUS!L5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3"/>
      <c r="G7" s="10"/>
      <c r="H7" s="10"/>
      <c r="I7" s="10"/>
    </row>
    <row r="8" spans="1:12" x14ac:dyDescent="0.25">
      <c r="A8" s="35" t="s">
        <v>94</v>
      </c>
      <c r="B8" s="36">
        <v>77</v>
      </c>
      <c r="C8" s="36">
        <v>0</v>
      </c>
      <c r="D8" s="36">
        <v>659</v>
      </c>
      <c r="E8" s="36">
        <v>525</v>
      </c>
      <c r="F8" s="37">
        <v>-20.329999999999998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82</v>
      </c>
      <c r="F9" s="43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344384</v>
      </c>
      <c r="C11" s="33">
        <v>358285</v>
      </c>
      <c r="D11" s="33">
        <v>3868045</v>
      </c>
      <c r="E11" s="33">
        <v>4075244</v>
      </c>
      <c r="F11" s="34">
        <v>5.36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219</v>
      </c>
      <c r="D12" s="36">
        <v>516</v>
      </c>
      <c r="E12" s="36">
        <v>771</v>
      </c>
      <c r="F12" s="37">
        <v>49.42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4</v>
      </c>
      <c r="D13" s="33">
        <v>33</v>
      </c>
      <c r="E13" s="33">
        <v>24</v>
      </c>
      <c r="F13" s="34">
        <v>-27.27</v>
      </c>
      <c r="G13" s="10"/>
      <c r="H13" s="10"/>
      <c r="I13" s="10"/>
    </row>
    <row r="14" spans="1:12" x14ac:dyDescent="0.25">
      <c r="A14" s="35" t="s">
        <v>100</v>
      </c>
      <c r="B14" s="36">
        <v>122178</v>
      </c>
      <c r="C14" s="36">
        <v>88729</v>
      </c>
      <c r="D14" s="36">
        <v>1327433</v>
      </c>
      <c r="E14" s="36">
        <v>1293155</v>
      </c>
      <c r="F14" s="37">
        <v>-2.58</v>
      </c>
      <c r="G14" s="10"/>
      <c r="H14" s="10"/>
      <c r="I14" s="10"/>
    </row>
    <row r="15" spans="1:12" x14ac:dyDescent="0.25">
      <c r="A15" s="32" t="s">
        <v>101</v>
      </c>
      <c r="B15" s="33">
        <v>430</v>
      </c>
      <c r="C15" s="33">
        <v>457</v>
      </c>
      <c r="D15" s="33">
        <v>1380</v>
      </c>
      <c r="E15" s="33">
        <v>1442</v>
      </c>
      <c r="F15" s="34">
        <v>4.4800000000000004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130</v>
      </c>
      <c r="E16" s="36">
        <v>135</v>
      </c>
      <c r="F16" s="37">
        <v>3.85</v>
      </c>
      <c r="G16" s="10"/>
      <c r="H16" s="10"/>
      <c r="I16" s="10"/>
    </row>
    <row r="17" spans="1:9" x14ac:dyDescent="0.25">
      <c r="A17" s="32" t="s">
        <v>103</v>
      </c>
      <c r="B17" s="33">
        <v>490</v>
      </c>
      <c r="C17" s="33">
        <v>616</v>
      </c>
      <c r="D17" s="33">
        <v>6450</v>
      </c>
      <c r="E17" s="33">
        <v>7646</v>
      </c>
      <c r="F17" s="34">
        <v>18.54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6</v>
      </c>
      <c r="D18" s="36">
        <v>92</v>
      </c>
      <c r="E18" s="36">
        <v>12</v>
      </c>
      <c r="F18" s="37">
        <v>-86.96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3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1</v>
      </c>
      <c r="F20" s="44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1272</v>
      </c>
      <c r="E21" s="33">
        <v>8</v>
      </c>
      <c r="F21" s="34">
        <v>-99.35</v>
      </c>
      <c r="G21" s="10"/>
      <c r="H21" s="10"/>
      <c r="I21" s="10"/>
    </row>
    <row r="22" spans="1:9" x14ac:dyDescent="0.25">
      <c r="A22" s="35" t="s">
        <v>108</v>
      </c>
      <c r="B22" s="36">
        <v>41355</v>
      </c>
      <c r="C22" s="36">
        <v>30993</v>
      </c>
      <c r="D22" s="36">
        <v>531718</v>
      </c>
      <c r="E22" s="36">
        <v>408676</v>
      </c>
      <c r="F22" s="37">
        <v>-23.14</v>
      </c>
      <c r="G22" s="10"/>
      <c r="H22" s="10"/>
      <c r="I22" s="10"/>
    </row>
    <row r="23" spans="1:9" x14ac:dyDescent="0.25">
      <c r="A23" s="32" t="s">
        <v>109</v>
      </c>
      <c r="B23" s="33">
        <v>14681</v>
      </c>
      <c r="C23" s="33">
        <v>12036</v>
      </c>
      <c r="D23" s="33">
        <v>61291</v>
      </c>
      <c r="E23" s="33">
        <v>155429</v>
      </c>
      <c r="F23" s="34">
        <v>153.59</v>
      </c>
      <c r="G23" s="10"/>
      <c r="H23" s="10"/>
      <c r="I23" s="10"/>
    </row>
    <row r="24" spans="1:9" x14ac:dyDescent="0.25">
      <c r="A24" s="35" t="s">
        <v>110</v>
      </c>
      <c r="B24" s="36">
        <v>216</v>
      </c>
      <c r="C24" s="36">
        <v>307</v>
      </c>
      <c r="D24" s="36">
        <v>6680</v>
      </c>
      <c r="E24" s="36">
        <v>4357</v>
      </c>
      <c r="F24" s="37">
        <v>-34.78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3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4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3"/>
      <c r="G27" s="10"/>
      <c r="H27" s="10"/>
      <c r="I27" s="10"/>
    </row>
    <row r="28" spans="1:9" x14ac:dyDescent="0.25">
      <c r="A28" s="35" t="s">
        <v>114</v>
      </c>
      <c r="B28" s="36">
        <v>719</v>
      </c>
      <c r="C28" s="36">
        <v>1910</v>
      </c>
      <c r="D28" s="36">
        <v>103062</v>
      </c>
      <c r="E28" s="36">
        <v>10045</v>
      </c>
      <c r="F28" s="37">
        <v>-90.25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2</v>
      </c>
      <c r="F29" s="43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9</v>
      </c>
      <c r="C31" s="33">
        <v>4</v>
      </c>
      <c r="D31" s="33">
        <v>77</v>
      </c>
      <c r="E31" s="33">
        <v>60</v>
      </c>
      <c r="F31" s="34">
        <v>-22.08</v>
      </c>
      <c r="G31" s="10"/>
      <c r="H31" s="10"/>
      <c r="I31" s="10"/>
    </row>
    <row r="32" spans="1:9" x14ac:dyDescent="0.25">
      <c r="A32" s="35" t="s">
        <v>118</v>
      </c>
      <c r="B32" s="36">
        <v>240853</v>
      </c>
      <c r="C32" s="36">
        <v>218121</v>
      </c>
      <c r="D32" s="36">
        <v>2580598</v>
      </c>
      <c r="E32" s="36">
        <v>2707089</v>
      </c>
      <c r="F32" s="37">
        <v>4.9000000000000004</v>
      </c>
      <c r="G32" s="10"/>
      <c r="H32" s="10"/>
      <c r="I32" s="10"/>
    </row>
    <row r="33" spans="1:9" x14ac:dyDescent="0.25">
      <c r="A33" s="32" t="s">
        <v>119</v>
      </c>
      <c r="B33" s="33">
        <v>874</v>
      </c>
      <c r="C33" s="33">
        <v>706</v>
      </c>
      <c r="D33" s="33">
        <v>10070</v>
      </c>
      <c r="E33" s="33">
        <v>8556</v>
      </c>
      <c r="F33" s="34">
        <v>-15.03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30</v>
      </c>
      <c r="E34" s="36">
        <v>29</v>
      </c>
      <c r="F34" s="37">
        <v>-3.33</v>
      </c>
      <c r="G34" s="10"/>
      <c r="H34" s="10"/>
      <c r="I34" s="10"/>
    </row>
    <row r="35" spans="1:9" x14ac:dyDescent="0.25">
      <c r="A35" s="38" t="s">
        <v>121</v>
      </c>
      <c r="B35" s="39">
        <v>766266</v>
      </c>
      <c r="C35" s="39">
        <v>712393</v>
      </c>
      <c r="D35" s="39">
        <v>8499536</v>
      </c>
      <c r="E35" s="39">
        <v>8673288</v>
      </c>
      <c r="F35" s="40">
        <v>2.04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59786-252A-47DD-BF16-C75C8746EE3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'TEUS tránsito'!L5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1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94</v>
      </c>
      <c r="B8" s="36">
        <v>12762</v>
      </c>
      <c r="C8" s="36">
        <v>15454</v>
      </c>
      <c r="D8" s="36">
        <v>135682</v>
      </c>
      <c r="E8" s="36">
        <v>140093</v>
      </c>
      <c r="F8" s="37">
        <v>3.25</v>
      </c>
      <c r="G8" s="10"/>
      <c r="H8" s="10"/>
      <c r="I8" s="10"/>
    </row>
    <row r="9" spans="1:12" x14ac:dyDescent="0.25">
      <c r="A9" s="32" t="s">
        <v>95</v>
      </c>
      <c r="B9" s="33">
        <v>461</v>
      </c>
      <c r="C9" s="33">
        <v>140</v>
      </c>
      <c r="D9" s="33">
        <v>2536</v>
      </c>
      <c r="E9" s="33">
        <v>2195</v>
      </c>
      <c r="F9" s="34">
        <v>-13.45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15</v>
      </c>
      <c r="C11" s="33">
        <v>34</v>
      </c>
      <c r="D11" s="33">
        <v>1439</v>
      </c>
      <c r="E11" s="33">
        <v>402</v>
      </c>
      <c r="F11" s="34">
        <v>-72.06</v>
      </c>
      <c r="G11" s="10"/>
      <c r="H11" s="10"/>
      <c r="I11" s="10"/>
    </row>
    <row r="12" spans="1:12" x14ac:dyDescent="0.25">
      <c r="A12" s="35" t="s">
        <v>98</v>
      </c>
      <c r="B12" s="36">
        <v>5682</v>
      </c>
      <c r="C12" s="36">
        <v>3905</v>
      </c>
      <c r="D12" s="36">
        <v>51123</v>
      </c>
      <c r="E12" s="36">
        <v>43653</v>
      </c>
      <c r="F12" s="37">
        <v>-14.61</v>
      </c>
      <c r="G12" s="10"/>
      <c r="H12" s="10"/>
      <c r="I12" s="10"/>
    </row>
    <row r="13" spans="1:12" x14ac:dyDescent="0.25">
      <c r="A13" s="32" t="s">
        <v>99</v>
      </c>
      <c r="B13" s="33">
        <v>8653</v>
      </c>
      <c r="C13" s="33">
        <v>7977</v>
      </c>
      <c r="D13" s="33">
        <v>113677</v>
      </c>
      <c r="E13" s="33">
        <v>113220</v>
      </c>
      <c r="F13" s="34">
        <v>-0.4</v>
      </c>
      <c r="G13" s="10"/>
      <c r="H13" s="10"/>
      <c r="I13" s="10"/>
    </row>
    <row r="14" spans="1:12" x14ac:dyDescent="0.25">
      <c r="A14" s="35" t="s">
        <v>100</v>
      </c>
      <c r="B14" s="36">
        <v>19963</v>
      </c>
      <c r="C14" s="36">
        <v>19202</v>
      </c>
      <c r="D14" s="36">
        <v>219394</v>
      </c>
      <c r="E14" s="36">
        <v>216909</v>
      </c>
      <c r="F14" s="37">
        <v>-1.1299999999999999</v>
      </c>
      <c r="G14" s="10"/>
      <c r="H14" s="10"/>
      <c r="I14" s="10"/>
    </row>
    <row r="15" spans="1:12" x14ac:dyDescent="0.25">
      <c r="A15" s="32" t="s">
        <v>101</v>
      </c>
      <c r="B15" s="33">
        <v>6000</v>
      </c>
      <c r="C15" s="33">
        <v>7647</v>
      </c>
      <c r="D15" s="33">
        <v>64961</v>
      </c>
      <c r="E15" s="33">
        <v>69733</v>
      </c>
      <c r="F15" s="34">
        <v>7.35</v>
      </c>
      <c r="G15" s="10"/>
      <c r="H15" s="10"/>
      <c r="I15" s="10"/>
    </row>
    <row r="16" spans="1:12" x14ac:dyDescent="0.25">
      <c r="A16" s="35" t="s">
        <v>102</v>
      </c>
      <c r="B16" s="36">
        <v>1592</v>
      </c>
      <c r="C16" s="36">
        <v>834</v>
      </c>
      <c r="D16" s="36">
        <v>15358</v>
      </c>
      <c r="E16" s="36">
        <v>13031</v>
      </c>
      <c r="F16" s="37">
        <v>-15.15</v>
      </c>
      <c r="G16" s="10"/>
      <c r="H16" s="10"/>
      <c r="I16" s="10"/>
    </row>
    <row r="17" spans="1:9" x14ac:dyDescent="0.25">
      <c r="A17" s="32" t="s">
        <v>103</v>
      </c>
      <c r="B17" s="33">
        <v>295</v>
      </c>
      <c r="C17" s="33">
        <v>40</v>
      </c>
      <c r="D17" s="33">
        <v>7719</v>
      </c>
      <c r="E17" s="33">
        <v>3082</v>
      </c>
      <c r="F17" s="34">
        <v>-60.07</v>
      </c>
      <c r="G17" s="10"/>
      <c r="H17" s="10"/>
      <c r="I17" s="10"/>
    </row>
    <row r="18" spans="1:9" x14ac:dyDescent="0.25">
      <c r="A18" s="35" t="s">
        <v>104</v>
      </c>
      <c r="B18" s="36">
        <v>748</v>
      </c>
      <c r="C18" s="36">
        <v>536</v>
      </c>
      <c r="D18" s="36">
        <v>7855</v>
      </c>
      <c r="E18" s="36">
        <v>7616</v>
      </c>
      <c r="F18" s="37">
        <v>-3.04</v>
      </c>
      <c r="G18" s="10"/>
      <c r="H18" s="10"/>
      <c r="I18" s="10"/>
    </row>
    <row r="19" spans="1:9" x14ac:dyDescent="0.25">
      <c r="A19" s="32" t="s">
        <v>105</v>
      </c>
      <c r="B19" s="33">
        <v>160</v>
      </c>
      <c r="C19" s="33">
        <v>6</v>
      </c>
      <c r="D19" s="33">
        <v>786</v>
      </c>
      <c r="E19" s="33">
        <v>284</v>
      </c>
      <c r="F19" s="34">
        <v>-63.87</v>
      </c>
      <c r="G19" s="10"/>
      <c r="H19" s="10"/>
      <c r="I19" s="10"/>
    </row>
    <row r="20" spans="1:9" x14ac:dyDescent="0.25">
      <c r="A20" s="35" t="s">
        <v>106</v>
      </c>
      <c r="B20" s="36">
        <v>2485</v>
      </c>
      <c r="C20" s="36">
        <v>1804</v>
      </c>
      <c r="D20" s="36">
        <v>20586</v>
      </c>
      <c r="E20" s="36">
        <v>17396</v>
      </c>
      <c r="F20" s="37">
        <v>-15.5</v>
      </c>
      <c r="G20" s="10"/>
      <c r="H20" s="10"/>
      <c r="I20" s="10"/>
    </row>
    <row r="21" spans="1:9" x14ac:dyDescent="0.25">
      <c r="A21" s="32" t="s">
        <v>107</v>
      </c>
      <c r="B21" s="33">
        <v>4931</v>
      </c>
      <c r="C21" s="33">
        <v>6476</v>
      </c>
      <c r="D21" s="33">
        <v>46904</v>
      </c>
      <c r="E21" s="33">
        <v>53978</v>
      </c>
      <c r="F21" s="34">
        <v>15.08</v>
      </c>
      <c r="G21" s="10"/>
      <c r="H21" s="10"/>
      <c r="I21" s="10"/>
    </row>
    <row r="22" spans="1:9" x14ac:dyDescent="0.25">
      <c r="A22" s="35" t="s">
        <v>108</v>
      </c>
      <c r="B22" s="36">
        <v>41202</v>
      </c>
      <c r="C22" s="36">
        <v>40736</v>
      </c>
      <c r="D22" s="36">
        <v>435022</v>
      </c>
      <c r="E22" s="36">
        <v>435620</v>
      </c>
      <c r="F22" s="37">
        <v>0.14000000000000001</v>
      </c>
      <c r="G22" s="10"/>
      <c r="H22" s="10"/>
      <c r="I22" s="10"/>
    </row>
    <row r="23" spans="1:9" x14ac:dyDescent="0.25">
      <c r="A23" s="32" t="s">
        <v>109</v>
      </c>
      <c r="B23" s="33">
        <v>1025</v>
      </c>
      <c r="C23" s="33">
        <v>1052</v>
      </c>
      <c r="D23" s="33">
        <v>13600</v>
      </c>
      <c r="E23" s="33">
        <v>12064</v>
      </c>
      <c r="F23" s="34">
        <v>-11.29</v>
      </c>
      <c r="G23" s="10"/>
      <c r="H23" s="10"/>
      <c r="I23" s="10"/>
    </row>
    <row r="24" spans="1:9" x14ac:dyDescent="0.25">
      <c r="A24" s="35" t="s">
        <v>110</v>
      </c>
      <c r="B24" s="36">
        <v>322</v>
      </c>
      <c r="C24" s="36">
        <v>279</v>
      </c>
      <c r="D24" s="36">
        <v>5495</v>
      </c>
      <c r="E24" s="36">
        <v>4896</v>
      </c>
      <c r="F24" s="37">
        <v>-10.9</v>
      </c>
      <c r="G24" s="10"/>
      <c r="H24" s="10"/>
      <c r="I24" s="10"/>
    </row>
    <row r="25" spans="1:9" x14ac:dyDescent="0.25">
      <c r="A25" s="32" t="s">
        <v>111</v>
      </c>
      <c r="B25" s="33">
        <v>1121</v>
      </c>
      <c r="C25" s="33">
        <v>1142</v>
      </c>
      <c r="D25" s="33">
        <v>15182</v>
      </c>
      <c r="E25" s="33">
        <v>13258</v>
      </c>
      <c r="F25" s="34">
        <v>-12.67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4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3"/>
      <c r="G27" s="10"/>
      <c r="H27" s="10"/>
      <c r="I27" s="10"/>
    </row>
    <row r="28" spans="1:9" x14ac:dyDescent="0.25">
      <c r="A28" s="35" t="s">
        <v>114</v>
      </c>
      <c r="B28" s="36">
        <v>31557</v>
      </c>
      <c r="C28" s="36">
        <v>30104</v>
      </c>
      <c r="D28" s="36">
        <v>328901</v>
      </c>
      <c r="E28" s="36">
        <v>328176</v>
      </c>
      <c r="F28" s="37">
        <v>-0.22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3"/>
      <c r="G29" s="10"/>
      <c r="H29" s="10"/>
      <c r="I29" s="10"/>
    </row>
    <row r="30" spans="1:9" x14ac:dyDescent="0.25">
      <c r="A30" s="35" t="s">
        <v>116</v>
      </c>
      <c r="B30" s="36">
        <v>13993</v>
      </c>
      <c r="C30" s="36">
        <v>9683</v>
      </c>
      <c r="D30" s="36">
        <v>121041</v>
      </c>
      <c r="E30" s="36">
        <v>122099</v>
      </c>
      <c r="F30" s="37">
        <v>0.87</v>
      </c>
      <c r="G30" s="10"/>
      <c r="H30" s="10"/>
      <c r="I30" s="10"/>
    </row>
    <row r="31" spans="1:9" x14ac:dyDescent="0.25">
      <c r="A31" s="32" t="s">
        <v>117</v>
      </c>
      <c r="B31" s="33">
        <v>870</v>
      </c>
      <c r="C31" s="33">
        <v>590</v>
      </c>
      <c r="D31" s="33">
        <v>8877</v>
      </c>
      <c r="E31" s="33">
        <v>8166</v>
      </c>
      <c r="F31" s="34">
        <v>-8.01</v>
      </c>
      <c r="G31" s="10"/>
      <c r="H31" s="10"/>
      <c r="I31" s="10"/>
    </row>
    <row r="32" spans="1:9" x14ac:dyDescent="0.25">
      <c r="A32" s="35" t="s">
        <v>118</v>
      </c>
      <c r="B32" s="36">
        <v>17439</v>
      </c>
      <c r="C32" s="36">
        <v>14811</v>
      </c>
      <c r="D32" s="36">
        <v>202885</v>
      </c>
      <c r="E32" s="36">
        <v>197062</v>
      </c>
      <c r="F32" s="37">
        <v>-2.87</v>
      </c>
      <c r="G32" s="10"/>
      <c r="H32" s="10"/>
      <c r="I32" s="10"/>
    </row>
    <row r="33" spans="1:9" x14ac:dyDescent="0.25">
      <c r="A33" s="32" t="s">
        <v>119</v>
      </c>
      <c r="B33" s="33">
        <v>1210</v>
      </c>
      <c r="C33" s="33">
        <v>1121</v>
      </c>
      <c r="D33" s="33">
        <v>18998</v>
      </c>
      <c r="E33" s="33">
        <v>13376</v>
      </c>
      <c r="F33" s="34">
        <v>-29.59</v>
      </c>
      <c r="G33" s="10"/>
      <c r="H33" s="10"/>
      <c r="I33" s="10"/>
    </row>
    <row r="34" spans="1:9" x14ac:dyDescent="0.25">
      <c r="A34" s="35" t="s">
        <v>120</v>
      </c>
      <c r="B34" s="36">
        <v>2578</v>
      </c>
      <c r="C34" s="36">
        <v>4382</v>
      </c>
      <c r="D34" s="36">
        <v>30641</v>
      </c>
      <c r="E34" s="36">
        <v>36515</v>
      </c>
      <c r="F34" s="37">
        <v>19.170000000000002</v>
      </c>
      <c r="G34" s="10"/>
      <c r="H34" s="10"/>
      <c r="I34" s="10"/>
    </row>
    <row r="35" spans="1:9" x14ac:dyDescent="0.25">
      <c r="A35" s="38" t="s">
        <v>121</v>
      </c>
      <c r="B35" s="39">
        <v>175063</v>
      </c>
      <c r="C35" s="39">
        <v>167954</v>
      </c>
      <c r="D35" s="39">
        <v>1868662</v>
      </c>
      <c r="E35" s="39">
        <v>1852825</v>
      </c>
      <c r="F35" s="40">
        <v>-0.85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142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3B2F7-FE5D-4CED-9820-19D9620AFB2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'TEUS nacional'!L5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9</v>
      </c>
      <c r="E7" s="33">
        <v>6</v>
      </c>
      <c r="F7" s="34">
        <v>-33.33</v>
      </c>
      <c r="G7" s="10"/>
      <c r="H7" s="10"/>
      <c r="I7" s="10"/>
    </row>
    <row r="8" spans="1:12" x14ac:dyDescent="0.25">
      <c r="A8" s="35" t="s">
        <v>94</v>
      </c>
      <c r="B8" s="36">
        <v>1869</v>
      </c>
      <c r="C8" s="36">
        <v>1713</v>
      </c>
      <c r="D8" s="36">
        <v>12831</v>
      </c>
      <c r="E8" s="36">
        <v>17326</v>
      </c>
      <c r="F8" s="37">
        <v>35.03</v>
      </c>
      <c r="G8" s="10"/>
      <c r="H8" s="10"/>
      <c r="I8" s="10"/>
    </row>
    <row r="9" spans="1:12" x14ac:dyDescent="0.25">
      <c r="A9" s="32" t="s">
        <v>95</v>
      </c>
      <c r="B9" s="33">
        <v>712</v>
      </c>
      <c r="C9" s="33">
        <v>1916</v>
      </c>
      <c r="D9" s="33">
        <v>5717</v>
      </c>
      <c r="E9" s="33">
        <v>19053</v>
      </c>
      <c r="F9" s="34">
        <v>233.27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5</v>
      </c>
      <c r="E10" s="36">
        <v>4</v>
      </c>
      <c r="F10" s="37">
        <v>-20</v>
      </c>
      <c r="G10" s="10"/>
      <c r="H10" s="10"/>
      <c r="I10" s="10"/>
    </row>
    <row r="11" spans="1:12" x14ac:dyDescent="0.25">
      <c r="A11" s="32" t="s">
        <v>97</v>
      </c>
      <c r="B11" s="33">
        <v>56799</v>
      </c>
      <c r="C11" s="33">
        <v>61166</v>
      </c>
      <c r="D11" s="33">
        <v>526066</v>
      </c>
      <c r="E11" s="33">
        <v>655842</v>
      </c>
      <c r="F11" s="34">
        <v>24.67</v>
      </c>
      <c r="G11" s="10"/>
      <c r="H11" s="10"/>
      <c r="I11" s="10"/>
    </row>
    <row r="12" spans="1:12" x14ac:dyDescent="0.25">
      <c r="A12" s="35" t="s">
        <v>98</v>
      </c>
      <c r="B12" s="36">
        <v>346</v>
      </c>
      <c r="C12" s="36">
        <v>341</v>
      </c>
      <c r="D12" s="36">
        <v>11193</v>
      </c>
      <c r="E12" s="36">
        <v>9166</v>
      </c>
      <c r="F12" s="37">
        <v>-18.11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0</v>
      </c>
      <c r="D13" s="33">
        <v>49</v>
      </c>
      <c r="E13" s="33">
        <v>74</v>
      </c>
      <c r="F13" s="34">
        <v>51.02</v>
      </c>
      <c r="G13" s="10"/>
      <c r="H13" s="10"/>
      <c r="I13" s="10"/>
    </row>
    <row r="14" spans="1:12" x14ac:dyDescent="0.25">
      <c r="A14" s="35" t="s">
        <v>100</v>
      </c>
      <c r="B14" s="36">
        <v>137962</v>
      </c>
      <c r="C14" s="36">
        <v>136116</v>
      </c>
      <c r="D14" s="36">
        <v>1592128</v>
      </c>
      <c r="E14" s="36">
        <v>1569683</v>
      </c>
      <c r="F14" s="37">
        <v>-1.41</v>
      </c>
      <c r="G14" s="10"/>
      <c r="H14" s="10"/>
      <c r="I14" s="10"/>
    </row>
    <row r="15" spans="1:12" x14ac:dyDescent="0.25">
      <c r="A15" s="32" t="s">
        <v>101</v>
      </c>
      <c r="B15" s="33">
        <v>48569</v>
      </c>
      <c r="C15" s="33">
        <v>43324</v>
      </c>
      <c r="D15" s="33">
        <v>523784</v>
      </c>
      <c r="E15" s="33">
        <v>510089</v>
      </c>
      <c r="F15" s="34">
        <v>-2.61</v>
      </c>
      <c r="G15" s="10"/>
      <c r="H15" s="10"/>
      <c r="I15" s="10"/>
    </row>
    <row r="16" spans="1:12" x14ac:dyDescent="0.25">
      <c r="A16" s="35" t="s">
        <v>102</v>
      </c>
      <c r="B16" s="36">
        <v>4586</v>
      </c>
      <c r="C16" s="36">
        <v>3803</v>
      </c>
      <c r="D16" s="36">
        <v>63925</v>
      </c>
      <c r="E16" s="36">
        <v>49467</v>
      </c>
      <c r="F16" s="37">
        <v>-22.62</v>
      </c>
      <c r="G16" s="10"/>
      <c r="H16" s="10"/>
      <c r="I16" s="10"/>
    </row>
    <row r="17" spans="1:9" x14ac:dyDescent="0.25">
      <c r="A17" s="32" t="s">
        <v>103</v>
      </c>
      <c r="B17" s="33">
        <v>14552</v>
      </c>
      <c r="C17" s="33">
        <v>14492</v>
      </c>
      <c r="D17" s="33">
        <v>200521</v>
      </c>
      <c r="E17" s="33">
        <v>178332</v>
      </c>
      <c r="F17" s="34">
        <v>-11.07</v>
      </c>
      <c r="G17" s="10"/>
      <c r="H17" s="10"/>
      <c r="I17" s="10"/>
    </row>
    <row r="18" spans="1:9" x14ac:dyDescent="0.25">
      <c r="A18" s="35" t="s">
        <v>104</v>
      </c>
      <c r="B18" s="36">
        <v>207</v>
      </c>
      <c r="C18" s="36">
        <v>124</v>
      </c>
      <c r="D18" s="36">
        <v>2187</v>
      </c>
      <c r="E18" s="36">
        <v>2524</v>
      </c>
      <c r="F18" s="37">
        <v>15.41</v>
      </c>
      <c r="G18" s="10"/>
      <c r="H18" s="10"/>
      <c r="I18" s="10"/>
    </row>
    <row r="19" spans="1:9" x14ac:dyDescent="0.25">
      <c r="A19" s="32" t="s">
        <v>105</v>
      </c>
      <c r="B19" s="33">
        <v>455</v>
      </c>
      <c r="C19" s="33">
        <v>936</v>
      </c>
      <c r="D19" s="33">
        <v>3265</v>
      </c>
      <c r="E19" s="33">
        <v>7367</v>
      </c>
      <c r="F19" s="34">
        <v>125.64</v>
      </c>
      <c r="G19" s="10"/>
      <c r="H19" s="10"/>
      <c r="I19" s="10"/>
    </row>
    <row r="20" spans="1:9" x14ac:dyDescent="0.25">
      <c r="A20" s="35" t="s">
        <v>106</v>
      </c>
      <c r="B20" s="36">
        <v>4720</v>
      </c>
      <c r="C20" s="36">
        <v>4578</v>
      </c>
      <c r="D20" s="36">
        <v>53603</v>
      </c>
      <c r="E20" s="36">
        <v>51739</v>
      </c>
      <c r="F20" s="37">
        <v>-3.48</v>
      </c>
      <c r="G20" s="10"/>
      <c r="H20" s="10"/>
      <c r="I20" s="10"/>
    </row>
    <row r="21" spans="1:9" x14ac:dyDescent="0.25">
      <c r="A21" s="32" t="s">
        <v>107</v>
      </c>
      <c r="B21" s="33">
        <v>1193</v>
      </c>
      <c r="C21" s="33">
        <v>1034</v>
      </c>
      <c r="D21" s="33">
        <v>16136</v>
      </c>
      <c r="E21" s="33">
        <v>13568</v>
      </c>
      <c r="F21" s="34">
        <v>-15.91</v>
      </c>
      <c r="G21" s="10"/>
      <c r="H21" s="10"/>
      <c r="I21" s="10"/>
    </row>
    <row r="22" spans="1:9" x14ac:dyDescent="0.25">
      <c r="A22" s="35" t="s">
        <v>108</v>
      </c>
      <c r="B22" s="36">
        <v>7734</v>
      </c>
      <c r="C22" s="36">
        <v>7107</v>
      </c>
      <c r="D22" s="36">
        <v>76471</v>
      </c>
      <c r="E22" s="36">
        <v>76721</v>
      </c>
      <c r="F22" s="37">
        <v>0.33</v>
      </c>
      <c r="G22" s="10"/>
      <c r="H22" s="10"/>
      <c r="I22" s="10"/>
    </row>
    <row r="23" spans="1:9" x14ac:dyDescent="0.25">
      <c r="A23" s="32" t="s">
        <v>109</v>
      </c>
      <c r="B23" s="33">
        <v>2828</v>
      </c>
      <c r="C23" s="33">
        <v>2033</v>
      </c>
      <c r="D23" s="33">
        <v>22060</v>
      </c>
      <c r="E23" s="33">
        <v>23075</v>
      </c>
      <c r="F23" s="34">
        <v>4.5999999999999996</v>
      </c>
      <c r="G23" s="10"/>
      <c r="H23" s="10"/>
      <c r="I23" s="10"/>
    </row>
    <row r="24" spans="1:9" x14ac:dyDescent="0.25">
      <c r="A24" s="35" t="s">
        <v>110</v>
      </c>
      <c r="B24" s="36">
        <v>6580</v>
      </c>
      <c r="C24" s="36">
        <v>5563</v>
      </c>
      <c r="D24" s="36">
        <v>68173</v>
      </c>
      <c r="E24" s="36">
        <v>59852</v>
      </c>
      <c r="F24" s="37">
        <v>-12.21</v>
      </c>
      <c r="G24" s="10"/>
      <c r="H24" s="10"/>
      <c r="I24" s="10"/>
    </row>
    <row r="25" spans="1:9" x14ac:dyDescent="0.25">
      <c r="A25" s="32" t="s">
        <v>111</v>
      </c>
      <c r="B25" s="33">
        <v>298</v>
      </c>
      <c r="C25" s="33">
        <v>242</v>
      </c>
      <c r="D25" s="33">
        <v>5497</v>
      </c>
      <c r="E25" s="33">
        <v>3394</v>
      </c>
      <c r="F25" s="34">
        <v>-38.26</v>
      </c>
      <c r="G25" s="10"/>
      <c r="H25" s="10"/>
      <c r="I25" s="10"/>
    </row>
    <row r="26" spans="1:9" x14ac:dyDescent="0.25">
      <c r="A26" s="35" t="s">
        <v>112</v>
      </c>
      <c r="B26" s="36">
        <v>26</v>
      </c>
      <c r="C26" s="36">
        <v>24</v>
      </c>
      <c r="D26" s="36">
        <v>321</v>
      </c>
      <c r="E26" s="36">
        <v>606</v>
      </c>
      <c r="F26" s="37">
        <v>88.79</v>
      </c>
      <c r="G26" s="10"/>
      <c r="H26" s="10"/>
      <c r="I26" s="10"/>
    </row>
    <row r="27" spans="1:9" x14ac:dyDescent="0.25">
      <c r="A27" s="32" t="s">
        <v>113</v>
      </c>
      <c r="B27" s="33">
        <v>3</v>
      </c>
      <c r="C27" s="33">
        <v>0</v>
      </c>
      <c r="D27" s="33">
        <v>15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4624</v>
      </c>
      <c r="C28" s="36">
        <v>3503</v>
      </c>
      <c r="D28" s="36">
        <v>43359</v>
      </c>
      <c r="E28" s="36">
        <v>36711</v>
      </c>
      <c r="F28" s="37">
        <v>-15.33</v>
      </c>
      <c r="G28" s="10"/>
      <c r="H28" s="10"/>
      <c r="I28" s="10"/>
    </row>
    <row r="29" spans="1:9" x14ac:dyDescent="0.25">
      <c r="A29" s="32" t="s">
        <v>115</v>
      </c>
      <c r="B29" s="33">
        <v>861</v>
      </c>
      <c r="C29" s="33">
        <v>1172</v>
      </c>
      <c r="D29" s="33">
        <v>9638</v>
      </c>
      <c r="E29" s="33">
        <v>12722</v>
      </c>
      <c r="F29" s="34">
        <v>32</v>
      </c>
      <c r="G29" s="10"/>
      <c r="H29" s="10"/>
      <c r="I29" s="10"/>
    </row>
    <row r="30" spans="1:9" x14ac:dyDescent="0.25">
      <c r="A30" s="35" t="s">
        <v>116</v>
      </c>
      <c r="B30" s="36">
        <v>242</v>
      </c>
      <c r="C30" s="36">
        <v>89</v>
      </c>
      <c r="D30" s="36">
        <v>5579</v>
      </c>
      <c r="E30" s="36">
        <v>3670</v>
      </c>
      <c r="F30" s="37">
        <v>-34.22</v>
      </c>
      <c r="G30" s="10"/>
      <c r="H30" s="10"/>
      <c r="I30" s="10"/>
    </row>
    <row r="31" spans="1:9" x14ac:dyDescent="0.25">
      <c r="A31" s="32" t="s">
        <v>117</v>
      </c>
      <c r="B31" s="33">
        <v>4028</v>
      </c>
      <c r="C31" s="33">
        <v>2997</v>
      </c>
      <c r="D31" s="33">
        <v>44335</v>
      </c>
      <c r="E31" s="33">
        <v>36523</v>
      </c>
      <c r="F31" s="34">
        <v>-17.62</v>
      </c>
      <c r="G31" s="10"/>
      <c r="H31" s="10"/>
      <c r="I31" s="10"/>
    </row>
    <row r="32" spans="1:9" x14ac:dyDescent="0.25">
      <c r="A32" s="35" t="s">
        <v>118</v>
      </c>
      <c r="B32" s="36">
        <v>189611</v>
      </c>
      <c r="C32" s="36">
        <v>169884</v>
      </c>
      <c r="D32" s="36">
        <v>1957153</v>
      </c>
      <c r="E32" s="36">
        <v>2121602</v>
      </c>
      <c r="F32" s="37">
        <v>8.4</v>
      </c>
      <c r="G32" s="10"/>
      <c r="H32" s="10"/>
      <c r="I32" s="10"/>
    </row>
    <row r="33" spans="1:9" x14ac:dyDescent="0.25">
      <c r="A33" s="32" t="s">
        <v>119</v>
      </c>
      <c r="B33" s="33">
        <v>11767</v>
      </c>
      <c r="C33" s="33">
        <v>12515</v>
      </c>
      <c r="D33" s="33">
        <v>143115</v>
      </c>
      <c r="E33" s="33">
        <v>144480</v>
      </c>
      <c r="F33" s="34">
        <v>0.95</v>
      </c>
      <c r="G33" s="10"/>
      <c r="H33" s="10"/>
      <c r="I33" s="10"/>
    </row>
    <row r="34" spans="1:9" x14ac:dyDescent="0.25">
      <c r="A34" s="35" t="s">
        <v>120</v>
      </c>
      <c r="B34" s="36">
        <v>93</v>
      </c>
      <c r="C34" s="36">
        <v>152</v>
      </c>
      <c r="D34" s="36">
        <v>1235</v>
      </c>
      <c r="E34" s="36">
        <v>1375</v>
      </c>
      <c r="F34" s="37">
        <v>11.34</v>
      </c>
      <c r="G34" s="10"/>
      <c r="H34" s="10"/>
      <c r="I34" s="10"/>
    </row>
    <row r="35" spans="1:9" x14ac:dyDescent="0.25">
      <c r="A35" s="38" t="s">
        <v>121</v>
      </c>
      <c r="B35" s="39">
        <v>500664</v>
      </c>
      <c r="C35" s="39">
        <v>474823</v>
      </c>
      <c r="D35" s="39">
        <v>5388370</v>
      </c>
      <c r="E35" s="39">
        <v>5604971</v>
      </c>
      <c r="F35" s="40">
        <v>4.0199999999999996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8E34E-C3B3-4EF8-94D1-C3760FB5F3C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145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'TEUS exterior'!L5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10</v>
      </c>
      <c r="E7" s="33">
        <v>6</v>
      </c>
      <c r="F7" s="34">
        <v>-40</v>
      </c>
      <c r="G7" s="10"/>
      <c r="H7" s="10"/>
      <c r="I7" s="10"/>
    </row>
    <row r="8" spans="1:12" x14ac:dyDescent="0.25">
      <c r="A8" s="35" t="s">
        <v>94</v>
      </c>
      <c r="B8" s="36">
        <v>14631</v>
      </c>
      <c r="C8" s="36">
        <v>17167</v>
      </c>
      <c r="D8" s="36">
        <v>148513</v>
      </c>
      <c r="E8" s="36">
        <v>157419</v>
      </c>
      <c r="F8" s="37">
        <v>6</v>
      </c>
      <c r="G8" s="10"/>
      <c r="H8" s="10"/>
      <c r="I8" s="10"/>
    </row>
    <row r="9" spans="1:12" x14ac:dyDescent="0.25">
      <c r="A9" s="32" t="s">
        <v>95</v>
      </c>
      <c r="B9" s="33">
        <v>1173</v>
      </c>
      <c r="C9" s="33">
        <v>2056</v>
      </c>
      <c r="D9" s="33">
        <v>8253</v>
      </c>
      <c r="E9" s="33">
        <v>21248</v>
      </c>
      <c r="F9" s="34">
        <v>157.44999999999999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5</v>
      </c>
      <c r="E10" s="36">
        <v>4</v>
      </c>
      <c r="F10" s="37">
        <v>-20</v>
      </c>
      <c r="G10" s="10"/>
      <c r="H10" s="10"/>
      <c r="I10" s="10"/>
    </row>
    <row r="11" spans="1:12" x14ac:dyDescent="0.25">
      <c r="A11" s="32" t="s">
        <v>97</v>
      </c>
      <c r="B11" s="33">
        <v>56814</v>
      </c>
      <c r="C11" s="33">
        <v>61200</v>
      </c>
      <c r="D11" s="33">
        <v>527505</v>
      </c>
      <c r="E11" s="33">
        <v>656244</v>
      </c>
      <c r="F11" s="34">
        <v>24.41</v>
      </c>
      <c r="G11" s="10"/>
      <c r="H11" s="10"/>
      <c r="I11" s="10"/>
    </row>
    <row r="12" spans="1:12" x14ac:dyDescent="0.25">
      <c r="A12" s="35" t="s">
        <v>98</v>
      </c>
      <c r="B12" s="36">
        <v>6028</v>
      </c>
      <c r="C12" s="36">
        <v>4246</v>
      </c>
      <c r="D12" s="36">
        <v>62316</v>
      </c>
      <c r="E12" s="36">
        <v>52819</v>
      </c>
      <c r="F12" s="37">
        <v>-15.24</v>
      </c>
      <c r="G12" s="10"/>
      <c r="H12" s="10"/>
      <c r="I12" s="10"/>
    </row>
    <row r="13" spans="1:12" x14ac:dyDescent="0.25">
      <c r="A13" s="32" t="s">
        <v>99</v>
      </c>
      <c r="B13" s="33">
        <v>8653</v>
      </c>
      <c r="C13" s="33">
        <v>7977</v>
      </c>
      <c r="D13" s="33">
        <v>113726</v>
      </c>
      <c r="E13" s="33">
        <v>113294</v>
      </c>
      <c r="F13" s="34">
        <v>-0.38</v>
      </c>
      <c r="G13" s="10"/>
      <c r="H13" s="10"/>
      <c r="I13" s="10"/>
    </row>
    <row r="14" spans="1:12" x14ac:dyDescent="0.25">
      <c r="A14" s="35" t="s">
        <v>100</v>
      </c>
      <c r="B14" s="36">
        <v>157924</v>
      </c>
      <c r="C14" s="36">
        <v>155317</v>
      </c>
      <c r="D14" s="36">
        <v>1811522</v>
      </c>
      <c r="E14" s="36">
        <v>1786592</v>
      </c>
      <c r="F14" s="37">
        <v>-1.38</v>
      </c>
      <c r="G14" s="10"/>
      <c r="H14" s="10"/>
      <c r="I14" s="10"/>
    </row>
    <row r="15" spans="1:12" x14ac:dyDescent="0.25">
      <c r="A15" s="32" t="s">
        <v>101</v>
      </c>
      <c r="B15" s="33">
        <v>54569</v>
      </c>
      <c r="C15" s="33">
        <v>50970</v>
      </c>
      <c r="D15" s="33">
        <v>588745</v>
      </c>
      <c r="E15" s="33">
        <v>579823</v>
      </c>
      <c r="F15" s="34">
        <v>-1.52</v>
      </c>
      <c r="G15" s="10"/>
      <c r="H15" s="10"/>
      <c r="I15" s="10"/>
    </row>
    <row r="16" spans="1:12" x14ac:dyDescent="0.25">
      <c r="A16" s="35" t="s">
        <v>102</v>
      </c>
      <c r="B16" s="36">
        <v>6178</v>
      </c>
      <c r="C16" s="36">
        <v>4637</v>
      </c>
      <c r="D16" s="36">
        <v>79283</v>
      </c>
      <c r="E16" s="36">
        <v>62498</v>
      </c>
      <c r="F16" s="37">
        <v>-21.17</v>
      </c>
      <c r="G16" s="10"/>
      <c r="H16" s="10"/>
      <c r="I16" s="10"/>
    </row>
    <row r="17" spans="1:9" x14ac:dyDescent="0.25">
      <c r="A17" s="32" t="s">
        <v>103</v>
      </c>
      <c r="B17" s="33">
        <v>14847</v>
      </c>
      <c r="C17" s="33">
        <v>14532</v>
      </c>
      <c r="D17" s="33">
        <v>208240</v>
      </c>
      <c r="E17" s="33">
        <v>181414</v>
      </c>
      <c r="F17" s="34">
        <v>-12.88</v>
      </c>
      <c r="G17" s="10"/>
      <c r="H17" s="10"/>
      <c r="I17" s="10"/>
    </row>
    <row r="18" spans="1:9" x14ac:dyDescent="0.25">
      <c r="A18" s="35" t="s">
        <v>104</v>
      </c>
      <c r="B18" s="36">
        <v>955</v>
      </c>
      <c r="C18" s="36">
        <v>660</v>
      </c>
      <c r="D18" s="36">
        <v>10042</v>
      </c>
      <c r="E18" s="36">
        <v>10140</v>
      </c>
      <c r="F18" s="37">
        <v>0.98</v>
      </c>
      <c r="G18" s="10"/>
      <c r="H18" s="10"/>
      <c r="I18" s="10"/>
    </row>
    <row r="19" spans="1:9" x14ac:dyDescent="0.25">
      <c r="A19" s="32" t="s">
        <v>105</v>
      </c>
      <c r="B19" s="33">
        <v>615</v>
      </c>
      <c r="C19" s="33">
        <v>942</v>
      </c>
      <c r="D19" s="33">
        <v>4051</v>
      </c>
      <c r="E19" s="33">
        <v>7651</v>
      </c>
      <c r="F19" s="34">
        <v>88.87</v>
      </c>
      <c r="G19" s="10"/>
      <c r="H19" s="10"/>
      <c r="I19" s="10"/>
    </row>
    <row r="20" spans="1:9" x14ac:dyDescent="0.25">
      <c r="A20" s="35" t="s">
        <v>106</v>
      </c>
      <c r="B20" s="36">
        <v>7205</v>
      </c>
      <c r="C20" s="36">
        <v>6382</v>
      </c>
      <c r="D20" s="36">
        <v>74189</v>
      </c>
      <c r="E20" s="36">
        <v>69135</v>
      </c>
      <c r="F20" s="37">
        <v>-6.81</v>
      </c>
      <c r="G20" s="10"/>
      <c r="H20" s="10"/>
      <c r="I20" s="10"/>
    </row>
    <row r="21" spans="1:9" x14ac:dyDescent="0.25">
      <c r="A21" s="32" t="s">
        <v>107</v>
      </c>
      <c r="B21" s="33">
        <v>6124</v>
      </c>
      <c r="C21" s="33">
        <v>7510</v>
      </c>
      <c r="D21" s="33">
        <v>63040</v>
      </c>
      <c r="E21" s="33">
        <v>67546</v>
      </c>
      <c r="F21" s="34">
        <v>7.15</v>
      </c>
      <c r="G21" s="10"/>
      <c r="H21" s="10"/>
      <c r="I21" s="10"/>
    </row>
    <row r="22" spans="1:9" x14ac:dyDescent="0.25">
      <c r="A22" s="35" t="s">
        <v>108</v>
      </c>
      <c r="B22" s="36">
        <v>48936</v>
      </c>
      <c r="C22" s="36">
        <v>47843</v>
      </c>
      <c r="D22" s="36">
        <v>511493</v>
      </c>
      <c r="E22" s="36">
        <v>512341</v>
      </c>
      <c r="F22" s="37">
        <v>0.17</v>
      </c>
      <c r="G22" s="10"/>
      <c r="H22" s="10"/>
      <c r="I22" s="10"/>
    </row>
    <row r="23" spans="1:9" x14ac:dyDescent="0.25">
      <c r="A23" s="32" t="s">
        <v>109</v>
      </c>
      <c r="B23" s="33">
        <v>3853</v>
      </c>
      <c r="C23" s="33">
        <v>3085</v>
      </c>
      <c r="D23" s="33">
        <v>35660</v>
      </c>
      <c r="E23" s="33">
        <v>35139</v>
      </c>
      <c r="F23" s="34">
        <v>-1.46</v>
      </c>
      <c r="G23" s="10"/>
      <c r="H23" s="10"/>
      <c r="I23" s="10"/>
    </row>
    <row r="24" spans="1:9" x14ac:dyDescent="0.25">
      <c r="A24" s="35" t="s">
        <v>110</v>
      </c>
      <c r="B24" s="36">
        <v>6902</v>
      </c>
      <c r="C24" s="36">
        <v>5842</v>
      </c>
      <c r="D24" s="36">
        <v>73668</v>
      </c>
      <c r="E24" s="36">
        <v>64748</v>
      </c>
      <c r="F24" s="37">
        <v>-12.11</v>
      </c>
      <c r="G24" s="10"/>
      <c r="H24" s="10"/>
      <c r="I24" s="10"/>
    </row>
    <row r="25" spans="1:9" x14ac:dyDescent="0.25">
      <c r="A25" s="32" t="s">
        <v>111</v>
      </c>
      <c r="B25" s="33">
        <v>1419</v>
      </c>
      <c r="C25" s="33">
        <v>1384</v>
      </c>
      <c r="D25" s="33">
        <v>20679</v>
      </c>
      <c r="E25" s="33">
        <v>16652</v>
      </c>
      <c r="F25" s="34">
        <v>-19.47</v>
      </c>
      <c r="G25" s="10"/>
      <c r="H25" s="10"/>
      <c r="I25" s="10"/>
    </row>
    <row r="26" spans="1:9" x14ac:dyDescent="0.25">
      <c r="A26" s="35" t="s">
        <v>112</v>
      </c>
      <c r="B26" s="36">
        <v>26</v>
      </c>
      <c r="C26" s="36">
        <v>24</v>
      </c>
      <c r="D26" s="36">
        <v>321</v>
      </c>
      <c r="E26" s="36">
        <v>606</v>
      </c>
      <c r="F26" s="37">
        <v>88.79</v>
      </c>
      <c r="G26" s="10"/>
      <c r="H26" s="10"/>
      <c r="I26" s="10"/>
    </row>
    <row r="27" spans="1:9" x14ac:dyDescent="0.25">
      <c r="A27" s="32" t="s">
        <v>113</v>
      </c>
      <c r="B27" s="33">
        <v>3</v>
      </c>
      <c r="C27" s="33">
        <v>0</v>
      </c>
      <c r="D27" s="33">
        <v>15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36181</v>
      </c>
      <c r="C28" s="36">
        <v>33607</v>
      </c>
      <c r="D28" s="36">
        <v>372260</v>
      </c>
      <c r="E28" s="36">
        <v>364887</v>
      </c>
      <c r="F28" s="37">
        <v>-1.98</v>
      </c>
      <c r="G28" s="10"/>
      <c r="H28" s="10"/>
      <c r="I28" s="10"/>
    </row>
    <row r="29" spans="1:9" x14ac:dyDescent="0.25">
      <c r="A29" s="32" t="s">
        <v>115</v>
      </c>
      <c r="B29" s="33">
        <v>861</v>
      </c>
      <c r="C29" s="33">
        <v>1172</v>
      </c>
      <c r="D29" s="33">
        <v>9638</v>
      </c>
      <c r="E29" s="33">
        <v>12722</v>
      </c>
      <c r="F29" s="34">
        <v>32</v>
      </c>
      <c r="G29" s="10"/>
      <c r="H29" s="10"/>
      <c r="I29" s="10"/>
    </row>
    <row r="30" spans="1:9" x14ac:dyDescent="0.25">
      <c r="A30" s="35" t="s">
        <v>116</v>
      </c>
      <c r="B30" s="36">
        <v>14235</v>
      </c>
      <c r="C30" s="36">
        <v>9772</v>
      </c>
      <c r="D30" s="36">
        <v>126620</v>
      </c>
      <c r="E30" s="36">
        <v>125769</v>
      </c>
      <c r="F30" s="37">
        <v>-0.67</v>
      </c>
      <c r="G30" s="10"/>
      <c r="H30" s="10"/>
      <c r="I30" s="10"/>
    </row>
    <row r="31" spans="1:9" x14ac:dyDescent="0.25">
      <c r="A31" s="32" t="s">
        <v>117</v>
      </c>
      <c r="B31" s="33">
        <v>4898</v>
      </c>
      <c r="C31" s="33">
        <v>3587</v>
      </c>
      <c r="D31" s="33">
        <v>53212</v>
      </c>
      <c r="E31" s="33">
        <v>44689</v>
      </c>
      <c r="F31" s="34">
        <v>-16.02</v>
      </c>
      <c r="G31" s="10"/>
      <c r="H31" s="10"/>
      <c r="I31" s="10"/>
    </row>
    <row r="32" spans="1:9" x14ac:dyDescent="0.25">
      <c r="A32" s="35" t="s">
        <v>118</v>
      </c>
      <c r="B32" s="36">
        <v>207050</v>
      </c>
      <c r="C32" s="36">
        <v>184695</v>
      </c>
      <c r="D32" s="36">
        <v>2160038</v>
      </c>
      <c r="E32" s="36">
        <v>2318664</v>
      </c>
      <c r="F32" s="37">
        <v>7.34</v>
      </c>
      <c r="G32" s="10"/>
      <c r="H32" s="10"/>
      <c r="I32" s="10"/>
    </row>
    <row r="33" spans="1:9" x14ac:dyDescent="0.25">
      <c r="A33" s="32" t="s">
        <v>119</v>
      </c>
      <c r="B33" s="33">
        <v>12977</v>
      </c>
      <c r="C33" s="33">
        <v>13636</v>
      </c>
      <c r="D33" s="33">
        <v>162113</v>
      </c>
      <c r="E33" s="33">
        <v>157856</v>
      </c>
      <c r="F33" s="34">
        <v>-2.63</v>
      </c>
      <c r="G33" s="10"/>
      <c r="H33" s="10"/>
      <c r="I33" s="10"/>
    </row>
    <row r="34" spans="1:9" x14ac:dyDescent="0.25">
      <c r="A34" s="35" t="s">
        <v>120</v>
      </c>
      <c r="B34" s="36">
        <v>2671</v>
      </c>
      <c r="C34" s="36">
        <v>4534</v>
      </c>
      <c r="D34" s="36">
        <v>31876</v>
      </c>
      <c r="E34" s="36">
        <v>37890</v>
      </c>
      <c r="F34" s="37">
        <v>18.87</v>
      </c>
      <c r="G34" s="10"/>
      <c r="H34" s="10"/>
      <c r="I34" s="10"/>
    </row>
    <row r="35" spans="1:9" x14ac:dyDescent="0.25">
      <c r="A35" s="38" t="s">
        <v>121</v>
      </c>
      <c r="B35" s="39">
        <v>675728</v>
      </c>
      <c r="C35" s="39">
        <v>642777</v>
      </c>
      <c r="D35" s="39">
        <v>7257032</v>
      </c>
      <c r="E35" s="39">
        <v>7457796</v>
      </c>
      <c r="F35" s="40">
        <v>2.77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AE107-F90E-409F-A242-0B633FCEC2A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'TEUS nacional y exterior'!L5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11041</v>
      </c>
      <c r="C7" s="33">
        <v>6168</v>
      </c>
      <c r="D7" s="33">
        <v>175963</v>
      </c>
      <c r="E7" s="33">
        <v>160256</v>
      </c>
      <c r="F7" s="34">
        <v>-8.93</v>
      </c>
      <c r="G7" s="10"/>
      <c r="H7" s="10"/>
      <c r="I7" s="10"/>
    </row>
    <row r="8" spans="1:12" x14ac:dyDescent="0.25">
      <c r="A8" s="35" t="s">
        <v>94</v>
      </c>
      <c r="B8" s="36">
        <v>8699</v>
      </c>
      <c r="C8" s="36">
        <v>4395</v>
      </c>
      <c r="D8" s="36">
        <v>215126</v>
      </c>
      <c r="E8" s="36">
        <v>199598</v>
      </c>
      <c r="F8" s="37">
        <v>-7.22</v>
      </c>
      <c r="G8" s="10"/>
      <c r="H8" s="10"/>
      <c r="I8" s="10"/>
    </row>
    <row r="9" spans="1:12" x14ac:dyDescent="0.25">
      <c r="A9" s="32" t="s">
        <v>95</v>
      </c>
      <c r="B9" s="33">
        <v>44504</v>
      </c>
      <c r="C9" s="33">
        <v>39567</v>
      </c>
      <c r="D9" s="33">
        <v>911742</v>
      </c>
      <c r="E9" s="33">
        <v>906637</v>
      </c>
      <c r="F9" s="34">
        <v>-0.56000000000000005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1986</v>
      </c>
      <c r="E10" s="36">
        <v>4544</v>
      </c>
      <c r="F10" s="37">
        <v>128.80000000000001</v>
      </c>
      <c r="G10" s="10"/>
      <c r="H10" s="10"/>
      <c r="I10" s="10"/>
    </row>
    <row r="11" spans="1:12" x14ac:dyDescent="0.25">
      <c r="A11" s="32" t="s">
        <v>97</v>
      </c>
      <c r="B11" s="33">
        <v>314882</v>
      </c>
      <c r="C11" s="33">
        <v>336802</v>
      </c>
      <c r="D11" s="33">
        <v>5576576</v>
      </c>
      <c r="E11" s="33">
        <v>5717229</v>
      </c>
      <c r="F11" s="34">
        <v>2.52</v>
      </c>
      <c r="G11" s="10"/>
      <c r="H11" s="10"/>
      <c r="I11" s="10"/>
    </row>
    <row r="12" spans="1:12" x14ac:dyDescent="0.25">
      <c r="A12" s="35" t="s">
        <v>98</v>
      </c>
      <c r="B12" s="36">
        <v>44573</v>
      </c>
      <c r="C12" s="36">
        <v>57857</v>
      </c>
      <c r="D12" s="36">
        <v>420897</v>
      </c>
      <c r="E12" s="36">
        <v>474008</v>
      </c>
      <c r="F12" s="37">
        <v>12.62</v>
      </c>
      <c r="G12" s="10"/>
      <c r="H12" s="10"/>
      <c r="I12" s="10"/>
    </row>
    <row r="13" spans="1:12" x14ac:dyDescent="0.25">
      <c r="A13" s="32" t="s">
        <v>99</v>
      </c>
      <c r="B13" s="33">
        <v>360359</v>
      </c>
      <c r="C13" s="33">
        <v>340060</v>
      </c>
      <c r="D13" s="33">
        <v>8590731</v>
      </c>
      <c r="E13" s="33">
        <v>9221987</v>
      </c>
      <c r="F13" s="34">
        <v>7.35</v>
      </c>
      <c r="G13" s="10"/>
      <c r="H13" s="10"/>
      <c r="I13" s="10"/>
    </row>
    <row r="14" spans="1:12" x14ac:dyDescent="0.25">
      <c r="A14" s="35" t="s">
        <v>100</v>
      </c>
      <c r="B14" s="36">
        <v>275824</v>
      </c>
      <c r="C14" s="36">
        <v>312672</v>
      </c>
      <c r="D14" s="36">
        <v>4320620</v>
      </c>
      <c r="E14" s="36">
        <v>4481434</v>
      </c>
      <c r="F14" s="37">
        <v>3.72</v>
      </c>
      <c r="G14" s="10"/>
      <c r="H14" s="10"/>
      <c r="I14" s="10"/>
    </row>
    <row r="15" spans="1:12" x14ac:dyDescent="0.25">
      <c r="A15" s="32" t="s">
        <v>101</v>
      </c>
      <c r="B15" s="33">
        <v>10704</v>
      </c>
      <c r="C15" s="33">
        <v>2544</v>
      </c>
      <c r="D15" s="33">
        <v>195976</v>
      </c>
      <c r="E15" s="33">
        <v>155459</v>
      </c>
      <c r="F15" s="34">
        <v>-20.67</v>
      </c>
      <c r="G15" s="10"/>
      <c r="H15" s="10"/>
      <c r="I15" s="10"/>
    </row>
    <row r="16" spans="1:12" x14ac:dyDescent="0.25">
      <c r="A16" s="35" t="s">
        <v>102</v>
      </c>
      <c r="B16" s="36">
        <v>23545</v>
      </c>
      <c r="C16" s="36">
        <v>23003</v>
      </c>
      <c r="D16" s="36">
        <v>217649</v>
      </c>
      <c r="E16" s="36">
        <v>240775</v>
      </c>
      <c r="F16" s="37">
        <v>10.63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568</v>
      </c>
      <c r="E17" s="33">
        <v>5462</v>
      </c>
      <c r="F17" s="34">
        <v>861.62</v>
      </c>
      <c r="G17" s="10"/>
      <c r="H17" s="10"/>
      <c r="I17" s="10"/>
    </row>
    <row r="18" spans="1:9" x14ac:dyDescent="0.25">
      <c r="A18" s="35" t="s">
        <v>104</v>
      </c>
      <c r="B18" s="36">
        <v>129513</v>
      </c>
      <c r="C18" s="36">
        <v>138615</v>
      </c>
      <c r="D18" s="36">
        <v>1849302</v>
      </c>
      <c r="E18" s="36">
        <v>1943709</v>
      </c>
      <c r="F18" s="37">
        <v>5.1100000000000003</v>
      </c>
      <c r="G18" s="10"/>
      <c r="H18" s="10"/>
      <c r="I18" s="10"/>
    </row>
    <row r="19" spans="1:9" x14ac:dyDescent="0.25">
      <c r="A19" s="32" t="s">
        <v>105</v>
      </c>
      <c r="B19" s="33">
        <v>2053</v>
      </c>
      <c r="C19" s="33">
        <v>2207</v>
      </c>
      <c r="D19" s="33">
        <v>17534</v>
      </c>
      <c r="E19" s="33">
        <v>14928</v>
      </c>
      <c r="F19" s="34">
        <v>-14.86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28771</v>
      </c>
      <c r="E20" s="36">
        <v>15434</v>
      </c>
      <c r="F20" s="37">
        <v>-46.36</v>
      </c>
      <c r="G20" s="10"/>
      <c r="H20" s="10"/>
      <c r="I20" s="10"/>
    </row>
    <row r="21" spans="1:9" x14ac:dyDescent="0.25">
      <c r="A21" s="32" t="s">
        <v>107</v>
      </c>
      <c r="B21" s="33">
        <v>2581</v>
      </c>
      <c r="C21" s="33">
        <v>2910</v>
      </c>
      <c r="D21" s="33">
        <v>46502</v>
      </c>
      <c r="E21" s="33">
        <v>42102</v>
      </c>
      <c r="F21" s="34">
        <v>-9.4600000000000009</v>
      </c>
      <c r="G21" s="10"/>
      <c r="H21" s="10"/>
      <c r="I21" s="10"/>
    </row>
    <row r="22" spans="1:9" x14ac:dyDescent="0.25">
      <c r="A22" s="35" t="s">
        <v>108</v>
      </c>
      <c r="B22" s="36">
        <v>239408</v>
      </c>
      <c r="C22" s="36">
        <v>342276</v>
      </c>
      <c r="D22" s="36">
        <v>2383119</v>
      </c>
      <c r="E22" s="36">
        <v>2616654</v>
      </c>
      <c r="F22" s="37">
        <v>9.8000000000000007</v>
      </c>
      <c r="G22" s="10"/>
      <c r="H22" s="10"/>
      <c r="I22" s="10"/>
    </row>
    <row r="23" spans="1:9" x14ac:dyDescent="0.25">
      <c r="A23" s="32" t="s">
        <v>109</v>
      </c>
      <c r="B23" s="33">
        <v>85815</v>
      </c>
      <c r="C23" s="33">
        <v>111606</v>
      </c>
      <c r="D23" s="33">
        <v>818441</v>
      </c>
      <c r="E23" s="33">
        <v>840041</v>
      </c>
      <c r="F23" s="34">
        <v>2.64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43875</v>
      </c>
      <c r="C25" s="33">
        <v>43210</v>
      </c>
      <c r="D25" s="33">
        <v>763930</v>
      </c>
      <c r="E25" s="33">
        <v>778102</v>
      </c>
      <c r="F25" s="34">
        <v>1.86</v>
      </c>
      <c r="G25" s="10"/>
      <c r="H25" s="10"/>
      <c r="I25" s="10"/>
    </row>
    <row r="26" spans="1:9" x14ac:dyDescent="0.25">
      <c r="A26" s="35" t="s">
        <v>112</v>
      </c>
      <c r="B26" s="36">
        <v>6844</v>
      </c>
      <c r="C26" s="36">
        <v>8279</v>
      </c>
      <c r="D26" s="36">
        <v>253562</v>
      </c>
      <c r="E26" s="36">
        <v>229086</v>
      </c>
      <c r="F26" s="37">
        <v>-9.65</v>
      </c>
      <c r="G26" s="10"/>
      <c r="H26" s="10"/>
      <c r="I26" s="10"/>
    </row>
    <row r="27" spans="1:9" x14ac:dyDescent="0.25">
      <c r="A27" s="32" t="s">
        <v>113</v>
      </c>
      <c r="B27" s="33">
        <v>4</v>
      </c>
      <c r="C27" s="33">
        <v>0</v>
      </c>
      <c r="D27" s="33">
        <v>1394</v>
      </c>
      <c r="E27" s="33">
        <v>221</v>
      </c>
      <c r="F27" s="34">
        <v>-84.15</v>
      </c>
      <c r="G27" s="10"/>
      <c r="H27" s="10"/>
      <c r="I27" s="10"/>
    </row>
    <row r="28" spans="1:9" x14ac:dyDescent="0.25">
      <c r="A28" s="35" t="s">
        <v>114</v>
      </c>
      <c r="B28" s="36">
        <v>523700</v>
      </c>
      <c r="C28" s="36">
        <v>583468</v>
      </c>
      <c r="D28" s="36">
        <v>5519416</v>
      </c>
      <c r="E28" s="36">
        <v>5681748</v>
      </c>
      <c r="F28" s="37">
        <v>2.94</v>
      </c>
      <c r="G28" s="10"/>
      <c r="H28" s="10"/>
      <c r="I28" s="10"/>
    </row>
    <row r="29" spans="1:9" x14ac:dyDescent="0.25">
      <c r="A29" s="32" t="s">
        <v>115</v>
      </c>
      <c r="B29" s="33">
        <v>7065</v>
      </c>
      <c r="C29" s="33">
        <v>10500</v>
      </c>
      <c r="D29" s="33">
        <v>243954</v>
      </c>
      <c r="E29" s="33">
        <v>228224</v>
      </c>
      <c r="F29" s="34">
        <v>-6.45</v>
      </c>
      <c r="G29" s="10"/>
      <c r="H29" s="10"/>
      <c r="I29" s="10"/>
    </row>
    <row r="30" spans="1:9" x14ac:dyDescent="0.25">
      <c r="A30" s="35" t="s">
        <v>116</v>
      </c>
      <c r="B30" s="36">
        <v>1334</v>
      </c>
      <c r="C30" s="36">
        <v>2122</v>
      </c>
      <c r="D30" s="36">
        <v>15291</v>
      </c>
      <c r="E30" s="36">
        <v>19939</v>
      </c>
      <c r="F30" s="37">
        <v>30.4</v>
      </c>
      <c r="G30" s="10"/>
      <c r="H30" s="10"/>
      <c r="I30" s="10"/>
    </row>
    <row r="31" spans="1:9" x14ac:dyDescent="0.25">
      <c r="A31" s="32" t="s">
        <v>117</v>
      </c>
      <c r="B31" s="33">
        <v>5716</v>
      </c>
      <c r="C31" s="33">
        <v>6140</v>
      </c>
      <c r="D31" s="33">
        <v>98141</v>
      </c>
      <c r="E31" s="33">
        <v>128089</v>
      </c>
      <c r="F31" s="34">
        <v>30.52</v>
      </c>
      <c r="G31" s="10"/>
      <c r="H31" s="10"/>
      <c r="I31" s="10"/>
    </row>
    <row r="32" spans="1:9" x14ac:dyDescent="0.25">
      <c r="A32" s="35" t="s">
        <v>118</v>
      </c>
      <c r="B32" s="36">
        <v>91107</v>
      </c>
      <c r="C32" s="36">
        <v>90970</v>
      </c>
      <c r="D32" s="36">
        <v>1004685</v>
      </c>
      <c r="E32" s="36">
        <v>1053046</v>
      </c>
      <c r="F32" s="37">
        <v>4.8099999999999996</v>
      </c>
      <c r="G32" s="10"/>
      <c r="H32" s="10"/>
      <c r="I32" s="10"/>
    </row>
    <row r="33" spans="1:9" x14ac:dyDescent="0.25">
      <c r="A33" s="32" t="s">
        <v>119</v>
      </c>
      <c r="B33" s="33">
        <v>5719</v>
      </c>
      <c r="C33" s="33">
        <v>6511</v>
      </c>
      <c r="D33" s="33">
        <v>154550</v>
      </c>
      <c r="E33" s="33">
        <v>139760</v>
      </c>
      <c r="F33" s="34">
        <v>-9.57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1158</v>
      </c>
      <c r="E34" s="36">
        <v>890</v>
      </c>
      <c r="F34" s="37">
        <v>-23.14</v>
      </c>
      <c r="G34" s="10"/>
      <c r="H34" s="10"/>
      <c r="I34" s="10"/>
    </row>
    <row r="35" spans="1:9" x14ac:dyDescent="0.25">
      <c r="A35" s="38" t="s">
        <v>121</v>
      </c>
      <c r="B35" s="39">
        <v>2238865</v>
      </c>
      <c r="C35" s="39">
        <v>2471882</v>
      </c>
      <c r="D35" s="39">
        <v>33827584</v>
      </c>
      <c r="E35" s="39">
        <v>35299362</v>
      </c>
      <c r="F35" s="40">
        <v>4.3499999999999996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FED1-51F1-4330-87B2-9E66AA9C9C8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'Pasajeros total'!L5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11041</v>
      </c>
      <c r="C7" s="33">
        <v>6168</v>
      </c>
      <c r="D7" s="33">
        <v>175963</v>
      </c>
      <c r="E7" s="33">
        <v>160256</v>
      </c>
      <c r="F7" s="34">
        <v>-8.93</v>
      </c>
      <c r="G7" s="10"/>
      <c r="H7" s="10"/>
      <c r="I7" s="10"/>
    </row>
    <row r="8" spans="1:12" x14ac:dyDescent="0.25">
      <c r="A8" s="35" t="s">
        <v>94</v>
      </c>
      <c r="B8" s="36">
        <v>3433</v>
      </c>
      <c r="C8" s="36">
        <v>0</v>
      </c>
      <c r="D8" s="36">
        <v>93238</v>
      </c>
      <c r="E8" s="36">
        <v>63088</v>
      </c>
      <c r="F8" s="37">
        <v>-32.340000000000003</v>
      </c>
      <c r="G8" s="10"/>
      <c r="H8" s="10"/>
      <c r="I8" s="10"/>
    </row>
    <row r="9" spans="1:12" x14ac:dyDescent="0.25">
      <c r="A9" s="32" t="s">
        <v>95</v>
      </c>
      <c r="B9" s="33">
        <v>5652</v>
      </c>
      <c r="C9" s="33">
        <v>289</v>
      </c>
      <c r="D9" s="33">
        <v>28803</v>
      </c>
      <c r="E9" s="33">
        <v>7177</v>
      </c>
      <c r="F9" s="34">
        <v>-75.08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1986</v>
      </c>
      <c r="E10" s="36">
        <v>4544</v>
      </c>
      <c r="F10" s="37">
        <v>128.80000000000001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3"/>
      <c r="G11" s="10"/>
      <c r="H11" s="10"/>
      <c r="I11" s="10"/>
    </row>
    <row r="12" spans="1:12" x14ac:dyDescent="0.25">
      <c r="A12" s="35" t="s">
        <v>98</v>
      </c>
      <c r="B12" s="36">
        <v>42932</v>
      </c>
      <c r="C12" s="36">
        <v>56375</v>
      </c>
      <c r="D12" s="36">
        <v>399958</v>
      </c>
      <c r="E12" s="36">
        <v>453205</v>
      </c>
      <c r="F12" s="37">
        <v>13.31</v>
      </c>
      <c r="G12" s="10"/>
      <c r="H12" s="10"/>
      <c r="I12" s="10"/>
    </row>
    <row r="13" spans="1:12" x14ac:dyDescent="0.25">
      <c r="A13" s="32" t="s">
        <v>99</v>
      </c>
      <c r="B13" s="33">
        <v>104498</v>
      </c>
      <c r="C13" s="33">
        <v>106491</v>
      </c>
      <c r="D13" s="33">
        <v>2380668</v>
      </c>
      <c r="E13" s="33">
        <v>2598353</v>
      </c>
      <c r="F13" s="34">
        <v>9.14</v>
      </c>
      <c r="G13" s="10"/>
      <c r="H13" s="10"/>
      <c r="I13" s="10"/>
    </row>
    <row r="14" spans="1:12" x14ac:dyDescent="0.25">
      <c r="A14" s="35" t="s">
        <v>100</v>
      </c>
      <c r="B14" s="36">
        <v>215109</v>
      </c>
      <c r="C14" s="36">
        <v>252671</v>
      </c>
      <c r="D14" s="36">
        <v>2952336</v>
      </c>
      <c r="E14" s="36">
        <v>3066622</v>
      </c>
      <c r="F14" s="37">
        <v>3.87</v>
      </c>
      <c r="G14" s="10"/>
      <c r="H14" s="10"/>
      <c r="I14" s="10"/>
    </row>
    <row r="15" spans="1:12" x14ac:dyDescent="0.25">
      <c r="A15" s="32" t="s">
        <v>101</v>
      </c>
      <c r="B15" s="33">
        <v>2935</v>
      </c>
      <c r="C15" s="33">
        <v>2217</v>
      </c>
      <c r="D15" s="33">
        <v>86457</v>
      </c>
      <c r="E15" s="33">
        <v>55448</v>
      </c>
      <c r="F15" s="34">
        <v>-35.869999999999997</v>
      </c>
      <c r="G15" s="10"/>
      <c r="H15" s="10"/>
      <c r="I15" s="10"/>
    </row>
    <row r="16" spans="1:12" x14ac:dyDescent="0.25">
      <c r="A16" s="35" t="s">
        <v>102</v>
      </c>
      <c r="B16" s="36">
        <v>23545</v>
      </c>
      <c r="C16" s="36">
        <v>23003</v>
      </c>
      <c r="D16" s="36">
        <v>217649</v>
      </c>
      <c r="E16" s="36">
        <v>240775</v>
      </c>
      <c r="F16" s="37">
        <v>10.63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568</v>
      </c>
      <c r="E17" s="33">
        <v>5462</v>
      </c>
      <c r="F17" s="34">
        <v>861.62</v>
      </c>
      <c r="G17" s="10"/>
      <c r="H17" s="10"/>
      <c r="I17" s="10"/>
    </row>
    <row r="18" spans="1:9" x14ac:dyDescent="0.25">
      <c r="A18" s="35" t="s">
        <v>104</v>
      </c>
      <c r="B18" s="36">
        <v>362</v>
      </c>
      <c r="C18" s="36">
        <v>0</v>
      </c>
      <c r="D18" s="36">
        <v>15861</v>
      </c>
      <c r="E18" s="36">
        <v>9374</v>
      </c>
      <c r="F18" s="37">
        <v>-40.9</v>
      </c>
      <c r="G18" s="10"/>
      <c r="H18" s="10"/>
      <c r="I18" s="10"/>
    </row>
    <row r="19" spans="1:9" x14ac:dyDescent="0.25">
      <c r="A19" s="32" t="s">
        <v>105</v>
      </c>
      <c r="B19" s="33">
        <v>2053</v>
      </c>
      <c r="C19" s="33">
        <v>2207</v>
      </c>
      <c r="D19" s="33">
        <v>17534</v>
      </c>
      <c r="E19" s="33">
        <v>14928</v>
      </c>
      <c r="F19" s="34">
        <v>-14.86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28717</v>
      </c>
      <c r="E20" s="36">
        <v>15388</v>
      </c>
      <c r="F20" s="37">
        <v>-46.42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11533</v>
      </c>
      <c r="E21" s="33">
        <v>1357</v>
      </c>
      <c r="F21" s="34">
        <v>-88.23</v>
      </c>
      <c r="G21" s="10"/>
      <c r="H21" s="10"/>
      <c r="I21" s="10"/>
    </row>
    <row r="22" spans="1:9" x14ac:dyDescent="0.25">
      <c r="A22" s="35" t="s">
        <v>108</v>
      </c>
      <c r="B22" s="36">
        <v>157259</v>
      </c>
      <c r="C22" s="36">
        <v>235712</v>
      </c>
      <c r="D22" s="36">
        <v>1114309</v>
      </c>
      <c r="E22" s="36">
        <v>1223177</v>
      </c>
      <c r="F22" s="37">
        <v>9.77</v>
      </c>
      <c r="G22" s="10"/>
      <c r="H22" s="10"/>
      <c r="I22" s="10"/>
    </row>
    <row r="23" spans="1:9" x14ac:dyDescent="0.25">
      <c r="A23" s="32" t="s">
        <v>109</v>
      </c>
      <c r="B23" s="33">
        <v>59930</v>
      </c>
      <c r="C23" s="33">
        <v>86136</v>
      </c>
      <c r="D23" s="33">
        <v>486230</v>
      </c>
      <c r="E23" s="33">
        <v>460922</v>
      </c>
      <c r="F23" s="34">
        <v>-5.2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368</v>
      </c>
      <c r="C25" s="33">
        <v>0</v>
      </c>
      <c r="D25" s="33">
        <v>368</v>
      </c>
      <c r="E25" s="33">
        <v>631</v>
      </c>
      <c r="F25" s="34">
        <v>71.47</v>
      </c>
      <c r="G25" s="10"/>
      <c r="H25" s="10"/>
      <c r="I25" s="10"/>
    </row>
    <row r="26" spans="1:9" x14ac:dyDescent="0.25">
      <c r="A26" s="35" t="s">
        <v>112</v>
      </c>
      <c r="B26" s="36">
        <v>498</v>
      </c>
      <c r="C26" s="36">
        <v>1340</v>
      </c>
      <c r="D26" s="36">
        <v>5313</v>
      </c>
      <c r="E26" s="36">
        <v>9415</v>
      </c>
      <c r="F26" s="37">
        <v>77.209999999999994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1371</v>
      </c>
      <c r="E27" s="33">
        <v>207</v>
      </c>
      <c r="F27" s="34">
        <v>-84.9</v>
      </c>
      <c r="G27" s="10"/>
      <c r="H27" s="10"/>
      <c r="I27" s="10"/>
    </row>
    <row r="28" spans="1:9" x14ac:dyDescent="0.25">
      <c r="A28" s="35" t="s">
        <v>114</v>
      </c>
      <c r="B28" s="36">
        <v>155468</v>
      </c>
      <c r="C28" s="36">
        <v>185138</v>
      </c>
      <c r="D28" s="36">
        <v>866325</v>
      </c>
      <c r="E28" s="36">
        <v>874128</v>
      </c>
      <c r="F28" s="37">
        <v>0.9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595</v>
      </c>
      <c r="D29" s="33">
        <v>12305</v>
      </c>
      <c r="E29" s="33">
        <v>30087</v>
      </c>
      <c r="F29" s="34">
        <v>144.51</v>
      </c>
      <c r="G29" s="10"/>
      <c r="H29" s="10"/>
      <c r="I29" s="10"/>
    </row>
    <row r="30" spans="1:9" x14ac:dyDescent="0.25">
      <c r="A30" s="35" t="s">
        <v>116</v>
      </c>
      <c r="B30" s="36">
        <v>1334</v>
      </c>
      <c r="C30" s="36">
        <v>2122</v>
      </c>
      <c r="D30" s="36">
        <v>15291</v>
      </c>
      <c r="E30" s="36">
        <v>19939</v>
      </c>
      <c r="F30" s="37">
        <v>30.4</v>
      </c>
      <c r="G30" s="10"/>
      <c r="H30" s="10"/>
      <c r="I30" s="10"/>
    </row>
    <row r="31" spans="1:9" x14ac:dyDescent="0.25">
      <c r="A31" s="32" t="s">
        <v>117</v>
      </c>
      <c r="B31" s="33">
        <v>5716</v>
      </c>
      <c r="C31" s="33">
        <v>6140</v>
      </c>
      <c r="D31" s="33">
        <v>98141</v>
      </c>
      <c r="E31" s="33">
        <v>128089</v>
      </c>
      <c r="F31" s="34">
        <v>30.52</v>
      </c>
      <c r="G31" s="10"/>
      <c r="H31" s="10"/>
      <c r="I31" s="10"/>
    </row>
    <row r="32" spans="1:9" x14ac:dyDescent="0.25">
      <c r="A32" s="35" t="s">
        <v>118</v>
      </c>
      <c r="B32" s="36">
        <v>47189</v>
      </c>
      <c r="C32" s="36">
        <v>45998</v>
      </c>
      <c r="D32" s="36">
        <v>404089</v>
      </c>
      <c r="E32" s="36">
        <v>428234</v>
      </c>
      <c r="F32" s="37">
        <v>5.98</v>
      </c>
      <c r="G32" s="10"/>
      <c r="H32" s="10"/>
      <c r="I32" s="10"/>
    </row>
    <row r="33" spans="1:9" x14ac:dyDescent="0.25">
      <c r="A33" s="32" t="s">
        <v>119</v>
      </c>
      <c r="B33" s="33">
        <v>5719</v>
      </c>
      <c r="C33" s="33">
        <v>6511</v>
      </c>
      <c r="D33" s="33">
        <v>154550</v>
      </c>
      <c r="E33" s="33">
        <v>139760</v>
      </c>
      <c r="F33" s="34">
        <v>-9.57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1158</v>
      </c>
      <c r="E34" s="36">
        <v>890</v>
      </c>
      <c r="F34" s="37">
        <v>-23.14</v>
      </c>
      <c r="G34" s="10"/>
      <c r="H34" s="10"/>
      <c r="I34" s="10"/>
    </row>
    <row r="35" spans="1:9" x14ac:dyDescent="0.25">
      <c r="A35" s="38" t="s">
        <v>121</v>
      </c>
      <c r="B35" s="39">
        <v>845041</v>
      </c>
      <c r="C35" s="39">
        <v>1019113</v>
      </c>
      <c r="D35" s="39">
        <v>9570721</v>
      </c>
      <c r="E35" s="39">
        <v>10011456</v>
      </c>
      <c r="F35" s="40">
        <v>4.6100000000000003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32727-4F90-45F0-9754-B50C787A69D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151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'Pasajeros crucero'!L5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3"/>
      <c r="G7" s="10"/>
      <c r="H7" s="10"/>
      <c r="I7" s="10"/>
    </row>
    <row r="8" spans="1:12" x14ac:dyDescent="0.25">
      <c r="A8" s="35" t="s">
        <v>94</v>
      </c>
      <c r="B8" s="36">
        <v>1638</v>
      </c>
      <c r="C8" s="36">
        <v>1582</v>
      </c>
      <c r="D8" s="36">
        <v>33546</v>
      </c>
      <c r="E8" s="36">
        <v>39203</v>
      </c>
      <c r="F8" s="37">
        <v>16.86</v>
      </c>
      <c r="G8" s="10"/>
      <c r="H8" s="10"/>
      <c r="I8" s="10"/>
    </row>
    <row r="9" spans="1:12" x14ac:dyDescent="0.25">
      <c r="A9" s="32" t="s">
        <v>95</v>
      </c>
      <c r="B9" s="33">
        <v>9939</v>
      </c>
      <c r="C9" s="33">
        <v>10710</v>
      </c>
      <c r="D9" s="33">
        <v>203404</v>
      </c>
      <c r="E9" s="33">
        <v>212825</v>
      </c>
      <c r="F9" s="34">
        <v>4.63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59671</v>
      </c>
      <c r="C11" s="33">
        <v>62557</v>
      </c>
      <c r="D11" s="33">
        <v>1137465</v>
      </c>
      <c r="E11" s="33">
        <v>1146516</v>
      </c>
      <c r="F11" s="34">
        <v>0.8</v>
      </c>
      <c r="G11" s="10"/>
      <c r="H11" s="10"/>
      <c r="I11" s="10"/>
    </row>
    <row r="12" spans="1:12" x14ac:dyDescent="0.25">
      <c r="A12" s="35" t="s">
        <v>98</v>
      </c>
      <c r="B12" s="36">
        <v>862</v>
      </c>
      <c r="C12" s="36">
        <v>927</v>
      </c>
      <c r="D12" s="36">
        <v>11177</v>
      </c>
      <c r="E12" s="36">
        <v>11151</v>
      </c>
      <c r="F12" s="37">
        <v>-0.23</v>
      </c>
      <c r="G12" s="10"/>
      <c r="H12" s="10"/>
      <c r="I12" s="10"/>
    </row>
    <row r="13" spans="1:12" x14ac:dyDescent="0.25">
      <c r="A13" s="32" t="s">
        <v>99</v>
      </c>
      <c r="B13" s="33">
        <v>47711</v>
      </c>
      <c r="C13" s="33">
        <v>47318</v>
      </c>
      <c r="D13" s="33">
        <v>676715</v>
      </c>
      <c r="E13" s="33">
        <v>823722</v>
      </c>
      <c r="F13" s="34">
        <v>21.72</v>
      </c>
      <c r="G13" s="10"/>
      <c r="H13" s="10"/>
      <c r="I13" s="10"/>
    </row>
    <row r="14" spans="1:12" x14ac:dyDescent="0.25">
      <c r="A14" s="35" t="s">
        <v>100</v>
      </c>
      <c r="B14" s="36">
        <v>18645</v>
      </c>
      <c r="C14" s="36">
        <v>18143</v>
      </c>
      <c r="D14" s="36">
        <v>373279</v>
      </c>
      <c r="E14" s="36">
        <v>384578</v>
      </c>
      <c r="F14" s="37">
        <v>3.03</v>
      </c>
      <c r="G14" s="10"/>
      <c r="H14" s="10"/>
      <c r="I14" s="10"/>
    </row>
    <row r="15" spans="1:12" x14ac:dyDescent="0.25">
      <c r="A15" s="32" t="s">
        <v>101</v>
      </c>
      <c r="B15" s="33">
        <v>3838</v>
      </c>
      <c r="C15" s="33">
        <v>144</v>
      </c>
      <c r="D15" s="33">
        <v>49342</v>
      </c>
      <c r="E15" s="33">
        <v>44371</v>
      </c>
      <c r="F15" s="34">
        <v>-10.07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4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3"/>
      <c r="G17" s="10"/>
      <c r="H17" s="10"/>
      <c r="I17" s="10"/>
    </row>
    <row r="18" spans="1:9" x14ac:dyDescent="0.25">
      <c r="A18" s="35" t="s">
        <v>104</v>
      </c>
      <c r="B18" s="36">
        <v>24850</v>
      </c>
      <c r="C18" s="36">
        <v>28804</v>
      </c>
      <c r="D18" s="36">
        <v>393049</v>
      </c>
      <c r="E18" s="36">
        <v>413368</v>
      </c>
      <c r="F18" s="37">
        <v>5.17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3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4"/>
      <c r="G20" s="10"/>
      <c r="H20" s="10"/>
      <c r="I20" s="10"/>
    </row>
    <row r="21" spans="1:9" x14ac:dyDescent="0.25">
      <c r="A21" s="32" t="s">
        <v>107</v>
      </c>
      <c r="B21" s="33">
        <v>1659</v>
      </c>
      <c r="C21" s="33">
        <v>1760</v>
      </c>
      <c r="D21" s="33">
        <v>20179</v>
      </c>
      <c r="E21" s="33">
        <v>22717</v>
      </c>
      <c r="F21" s="34">
        <v>12.58</v>
      </c>
      <c r="G21" s="10"/>
      <c r="H21" s="10"/>
      <c r="I21" s="10"/>
    </row>
    <row r="22" spans="1:9" x14ac:dyDescent="0.25">
      <c r="A22" s="35" t="s">
        <v>108</v>
      </c>
      <c r="B22" s="36">
        <v>33676</v>
      </c>
      <c r="C22" s="36">
        <v>43037</v>
      </c>
      <c r="D22" s="36">
        <v>473717</v>
      </c>
      <c r="E22" s="36">
        <v>544109</v>
      </c>
      <c r="F22" s="37">
        <v>14.86</v>
      </c>
      <c r="G22" s="10"/>
      <c r="H22" s="10"/>
      <c r="I22" s="10"/>
    </row>
    <row r="23" spans="1:9" x14ac:dyDescent="0.25">
      <c r="A23" s="32" t="s">
        <v>109</v>
      </c>
      <c r="B23" s="33">
        <v>3271</v>
      </c>
      <c r="C23" s="33">
        <v>3155</v>
      </c>
      <c r="D23" s="33">
        <v>48266</v>
      </c>
      <c r="E23" s="33">
        <v>65274</v>
      </c>
      <c r="F23" s="34">
        <v>35.24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6932</v>
      </c>
      <c r="C25" s="33">
        <v>7203</v>
      </c>
      <c r="D25" s="33">
        <v>143444</v>
      </c>
      <c r="E25" s="33">
        <v>151198</v>
      </c>
      <c r="F25" s="34">
        <v>5.41</v>
      </c>
      <c r="G25" s="10"/>
      <c r="H25" s="10"/>
      <c r="I25" s="10"/>
    </row>
    <row r="26" spans="1:9" x14ac:dyDescent="0.25">
      <c r="A26" s="35" t="s">
        <v>112</v>
      </c>
      <c r="B26" s="36">
        <v>1217</v>
      </c>
      <c r="C26" s="36">
        <v>1705</v>
      </c>
      <c r="D26" s="36">
        <v>54168</v>
      </c>
      <c r="E26" s="36">
        <v>50490</v>
      </c>
      <c r="F26" s="37">
        <v>-6.79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3"/>
      <c r="G27" s="10"/>
      <c r="H27" s="10"/>
      <c r="I27" s="10"/>
    </row>
    <row r="28" spans="1:9" x14ac:dyDescent="0.25">
      <c r="A28" s="35" t="s">
        <v>114</v>
      </c>
      <c r="B28" s="36">
        <v>98460</v>
      </c>
      <c r="C28" s="36">
        <v>109991</v>
      </c>
      <c r="D28" s="36">
        <v>1252167</v>
      </c>
      <c r="E28" s="36">
        <v>1345288</v>
      </c>
      <c r="F28" s="37">
        <v>7.44</v>
      </c>
      <c r="G28" s="10"/>
      <c r="H28" s="10"/>
      <c r="I28" s="10"/>
    </row>
    <row r="29" spans="1:9" x14ac:dyDescent="0.25">
      <c r="A29" s="32" t="s">
        <v>115</v>
      </c>
      <c r="B29" s="33">
        <v>3189</v>
      </c>
      <c r="C29" s="33">
        <v>4721</v>
      </c>
      <c r="D29" s="33">
        <v>97557</v>
      </c>
      <c r="E29" s="33">
        <v>82888</v>
      </c>
      <c r="F29" s="34">
        <v>-15.04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4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3"/>
      <c r="G31" s="10"/>
      <c r="H31" s="10"/>
      <c r="I31" s="10"/>
    </row>
    <row r="32" spans="1:9" x14ac:dyDescent="0.25">
      <c r="A32" s="35" t="s">
        <v>118</v>
      </c>
      <c r="B32" s="36">
        <v>13681</v>
      </c>
      <c r="C32" s="36">
        <v>14040</v>
      </c>
      <c r="D32" s="36">
        <v>143606</v>
      </c>
      <c r="E32" s="36">
        <v>159803</v>
      </c>
      <c r="F32" s="37">
        <v>11.28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3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4"/>
      <c r="G34" s="10"/>
      <c r="H34" s="10"/>
      <c r="I34" s="10"/>
    </row>
    <row r="35" spans="1:9" x14ac:dyDescent="0.25">
      <c r="A35" s="38" t="s">
        <v>121</v>
      </c>
      <c r="B35" s="39">
        <v>329239</v>
      </c>
      <c r="C35" s="39">
        <v>355797</v>
      </c>
      <c r="D35" s="39">
        <v>5111081</v>
      </c>
      <c r="E35" s="39">
        <v>5497501</v>
      </c>
      <c r="F35" s="40">
        <v>7.56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A5816-B500-40B7-997A-C31C6329D20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'Automóviles régimen pasaje'!L5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3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4"/>
      <c r="G8" s="10"/>
      <c r="H8" s="10"/>
      <c r="I8" s="10"/>
    </row>
    <row r="9" spans="1:12" x14ac:dyDescent="0.25">
      <c r="A9" s="32" t="s">
        <v>95</v>
      </c>
      <c r="B9" s="33">
        <v>22</v>
      </c>
      <c r="C9" s="33">
        <v>181</v>
      </c>
      <c r="D9" s="33">
        <v>367</v>
      </c>
      <c r="E9" s="33">
        <v>1153</v>
      </c>
      <c r="F9" s="34">
        <v>214.17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4"/>
      <c r="G10" s="10"/>
      <c r="H10" s="10"/>
      <c r="I10" s="10"/>
    </row>
    <row r="11" spans="1:12" x14ac:dyDescent="0.25">
      <c r="A11" s="32" t="s">
        <v>97</v>
      </c>
      <c r="B11" s="33">
        <v>419</v>
      </c>
      <c r="C11" s="33">
        <v>499</v>
      </c>
      <c r="D11" s="33">
        <v>4791</v>
      </c>
      <c r="E11" s="33">
        <v>5237</v>
      </c>
      <c r="F11" s="34">
        <v>9.31</v>
      </c>
      <c r="G11" s="10"/>
      <c r="H11" s="10"/>
      <c r="I11" s="10"/>
    </row>
    <row r="12" spans="1:12" x14ac:dyDescent="0.25">
      <c r="A12" s="35" t="s">
        <v>98</v>
      </c>
      <c r="B12" s="36">
        <v>1622</v>
      </c>
      <c r="C12" s="36">
        <v>1573</v>
      </c>
      <c r="D12" s="36">
        <v>15347</v>
      </c>
      <c r="E12" s="36">
        <v>14770</v>
      </c>
      <c r="F12" s="37">
        <v>-3.76</v>
      </c>
      <c r="G12" s="10"/>
      <c r="H12" s="10"/>
      <c r="I12" s="10"/>
    </row>
    <row r="13" spans="1:12" x14ac:dyDescent="0.25">
      <c r="A13" s="32" t="s">
        <v>99</v>
      </c>
      <c r="B13" s="33">
        <v>21195</v>
      </c>
      <c r="C13" s="33">
        <v>21160</v>
      </c>
      <c r="D13" s="33">
        <v>154371</v>
      </c>
      <c r="E13" s="33">
        <v>143890</v>
      </c>
      <c r="F13" s="34">
        <v>-6.79</v>
      </c>
      <c r="G13" s="10"/>
      <c r="H13" s="10"/>
      <c r="I13" s="10"/>
    </row>
    <row r="14" spans="1:12" x14ac:dyDescent="0.25">
      <c r="A14" s="35" t="s">
        <v>100</v>
      </c>
      <c r="B14" s="36">
        <v>74536</v>
      </c>
      <c r="C14" s="36">
        <v>61470</v>
      </c>
      <c r="D14" s="36">
        <v>748632</v>
      </c>
      <c r="E14" s="36">
        <v>716178</v>
      </c>
      <c r="F14" s="37">
        <v>-4.34</v>
      </c>
      <c r="G14" s="10"/>
      <c r="H14" s="10"/>
      <c r="I14" s="10"/>
    </row>
    <row r="15" spans="1:12" x14ac:dyDescent="0.25">
      <c r="A15" s="32" t="s">
        <v>101</v>
      </c>
      <c r="B15" s="33">
        <v>2667</v>
      </c>
      <c r="C15" s="33">
        <v>713</v>
      </c>
      <c r="D15" s="33">
        <v>11833</v>
      </c>
      <c r="E15" s="33">
        <v>10721</v>
      </c>
      <c r="F15" s="34">
        <v>-9.4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</v>
      </c>
      <c r="E16" s="36">
        <v>2</v>
      </c>
      <c r="F16" s="37">
        <v>100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30</v>
      </c>
      <c r="D17" s="33">
        <v>105</v>
      </c>
      <c r="E17" s="33">
        <v>911</v>
      </c>
      <c r="F17" s="34">
        <v>767.62</v>
      </c>
      <c r="G17" s="10"/>
      <c r="H17" s="10"/>
      <c r="I17" s="10"/>
    </row>
    <row r="18" spans="1:9" x14ac:dyDescent="0.25">
      <c r="A18" s="35" t="s">
        <v>104</v>
      </c>
      <c r="B18" s="36">
        <v>110</v>
      </c>
      <c r="C18" s="36">
        <v>129</v>
      </c>
      <c r="D18" s="36">
        <v>1036</v>
      </c>
      <c r="E18" s="36">
        <v>1314</v>
      </c>
      <c r="F18" s="37">
        <v>26.83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7</v>
      </c>
      <c r="F19" s="43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4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333</v>
      </c>
      <c r="D21" s="33">
        <v>0</v>
      </c>
      <c r="E21" s="33">
        <v>2557</v>
      </c>
      <c r="F21" s="43"/>
      <c r="G21" s="10"/>
      <c r="H21" s="10"/>
      <c r="I21" s="10"/>
    </row>
    <row r="22" spans="1:9" x14ac:dyDescent="0.25">
      <c r="A22" s="35" t="s">
        <v>108</v>
      </c>
      <c r="B22" s="36">
        <v>9380</v>
      </c>
      <c r="C22" s="36">
        <v>10461</v>
      </c>
      <c r="D22" s="36">
        <v>97065</v>
      </c>
      <c r="E22" s="36">
        <v>88104</v>
      </c>
      <c r="F22" s="37">
        <v>-9.23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6418</v>
      </c>
      <c r="D23" s="33">
        <v>0</v>
      </c>
      <c r="E23" s="33">
        <v>68788</v>
      </c>
      <c r="F23" s="43"/>
      <c r="G23" s="10"/>
      <c r="H23" s="10"/>
      <c r="I23" s="10"/>
    </row>
    <row r="24" spans="1:9" x14ac:dyDescent="0.25">
      <c r="A24" s="35" t="s">
        <v>110</v>
      </c>
      <c r="B24" s="36">
        <v>5</v>
      </c>
      <c r="C24" s="36">
        <v>5</v>
      </c>
      <c r="D24" s="36">
        <v>264</v>
      </c>
      <c r="E24" s="36">
        <v>162</v>
      </c>
      <c r="F24" s="37">
        <v>-38.64</v>
      </c>
      <c r="G24" s="10"/>
      <c r="H24" s="10"/>
      <c r="I24" s="10"/>
    </row>
    <row r="25" spans="1:9" x14ac:dyDescent="0.25">
      <c r="A25" s="32" t="s">
        <v>111</v>
      </c>
      <c r="B25" s="33">
        <v>172</v>
      </c>
      <c r="C25" s="33">
        <v>115</v>
      </c>
      <c r="D25" s="33">
        <v>1422</v>
      </c>
      <c r="E25" s="33">
        <v>1331</v>
      </c>
      <c r="F25" s="34">
        <v>-6.4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17</v>
      </c>
      <c r="D26" s="36">
        <v>12</v>
      </c>
      <c r="E26" s="36">
        <v>233</v>
      </c>
      <c r="F26" s="37">
        <v>1841.67</v>
      </c>
      <c r="G26" s="10"/>
      <c r="H26" s="10"/>
      <c r="I26" s="10"/>
    </row>
    <row r="27" spans="1:9" x14ac:dyDescent="0.25">
      <c r="A27" s="32" t="s">
        <v>113</v>
      </c>
      <c r="B27" s="33">
        <v>24703</v>
      </c>
      <c r="C27" s="33">
        <v>22634</v>
      </c>
      <c r="D27" s="33">
        <v>241098</v>
      </c>
      <c r="E27" s="33">
        <v>250323</v>
      </c>
      <c r="F27" s="34">
        <v>3.83</v>
      </c>
      <c r="G27" s="10"/>
      <c r="H27" s="10"/>
      <c r="I27" s="10"/>
    </row>
    <row r="28" spans="1:9" x14ac:dyDescent="0.25">
      <c r="A28" s="35" t="s">
        <v>114</v>
      </c>
      <c r="B28" s="36">
        <v>6519</v>
      </c>
      <c r="C28" s="36">
        <v>8378</v>
      </c>
      <c r="D28" s="36">
        <v>68263</v>
      </c>
      <c r="E28" s="36">
        <v>70622</v>
      </c>
      <c r="F28" s="37">
        <v>3.46</v>
      </c>
      <c r="G28" s="10"/>
      <c r="H28" s="10"/>
      <c r="I28" s="10"/>
    </row>
    <row r="29" spans="1:9" x14ac:dyDescent="0.25">
      <c r="A29" s="32" t="s">
        <v>115</v>
      </c>
      <c r="B29" s="33">
        <v>43833</v>
      </c>
      <c r="C29" s="33">
        <v>41184</v>
      </c>
      <c r="D29" s="33">
        <v>443312</v>
      </c>
      <c r="E29" s="33">
        <v>427621</v>
      </c>
      <c r="F29" s="34">
        <v>-3.54</v>
      </c>
      <c r="G29" s="10"/>
      <c r="H29" s="10"/>
      <c r="I29" s="10"/>
    </row>
    <row r="30" spans="1:9" x14ac:dyDescent="0.25">
      <c r="A30" s="35" t="s">
        <v>116</v>
      </c>
      <c r="B30" s="36">
        <v>249</v>
      </c>
      <c r="C30" s="36">
        <v>0</v>
      </c>
      <c r="D30" s="36">
        <v>1605</v>
      </c>
      <c r="E30" s="36">
        <v>1</v>
      </c>
      <c r="F30" s="37">
        <v>-99.94</v>
      </c>
      <c r="G30" s="10"/>
      <c r="H30" s="10"/>
      <c r="I30" s="10"/>
    </row>
    <row r="31" spans="1:9" x14ac:dyDescent="0.25">
      <c r="A31" s="32" t="s">
        <v>117</v>
      </c>
      <c r="B31" s="33">
        <v>19435</v>
      </c>
      <c r="C31" s="33">
        <v>15649</v>
      </c>
      <c r="D31" s="33">
        <v>176745</v>
      </c>
      <c r="E31" s="33">
        <v>189662</v>
      </c>
      <c r="F31" s="34">
        <v>7.31</v>
      </c>
      <c r="G31" s="10"/>
      <c r="H31" s="10"/>
      <c r="I31" s="10"/>
    </row>
    <row r="32" spans="1:9" x14ac:dyDescent="0.25">
      <c r="A32" s="35" t="s">
        <v>118</v>
      </c>
      <c r="B32" s="36">
        <v>68431</v>
      </c>
      <c r="C32" s="36">
        <v>61344</v>
      </c>
      <c r="D32" s="36">
        <v>750584</v>
      </c>
      <c r="E32" s="36">
        <v>669628</v>
      </c>
      <c r="F32" s="37">
        <v>-10.79</v>
      </c>
      <c r="G32" s="10"/>
      <c r="H32" s="10"/>
      <c r="I32" s="10"/>
    </row>
    <row r="33" spans="1:9" x14ac:dyDescent="0.25">
      <c r="A33" s="32" t="s">
        <v>119</v>
      </c>
      <c r="B33" s="33">
        <v>40979</v>
      </c>
      <c r="C33" s="33">
        <v>44967</v>
      </c>
      <c r="D33" s="33">
        <v>406895</v>
      </c>
      <c r="E33" s="33">
        <v>435531</v>
      </c>
      <c r="F33" s="34">
        <v>7.04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2</v>
      </c>
      <c r="D34" s="36">
        <v>0</v>
      </c>
      <c r="E34" s="36">
        <v>81</v>
      </c>
      <c r="F34" s="44"/>
      <c r="G34" s="10"/>
      <c r="H34" s="10"/>
      <c r="I34" s="10"/>
    </row>
    <row r="35" spans="1:9" x14ac:dyDescent="0.25">
      <c r="A35" s="38" t="s">
        <v>121</v>
      </c>
      <c r="B35" s="39">
        <v>314277</v>
      </c>
      <c r="C35" s="39">
        <v>297262</v>
      </c>
      <c r="D35" s="39">
        <v>3123748</v>
      </c>
      <c r="E35" s="39">
        <v>3098827</v>
      </c>
      <c r="F35" s="40">
        <v>-0.8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D467D-71D2-404B-9E21-00C476F839F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154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'Automóviles régimen mercancía'!L5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107</v>
      </c>
      <c r="C7" s="33">
        <v>94</v>
      </c>
      <c r="D7" s="33">
        <v>1122</v>
      </c>
      <c r="E7" s="33">
        <v>1108</v>
      </c>
      <c r="F7" s="34">
        <v>-1.25</v>
      </c>
      <c r="G7" s="10"/>
      <c r="H7" s="10"/>
      <c r="I7" s="10"/>
    </row>
    <row r="8" spans="1:12" x14ac:dyDescent="0.25">
      <c r="A8" s="35" t="s">
        <v>94</v>
      </c>
      <c r="B8" s="36">
        <v>50</v>
      </c>
      <c r="C8" s="36">
        <v>48</v>
      </c>
      <c r="D8" s="36">
        <v>707</v>
      </c>
      <c r="E8" s="36">
        <v>645</v>
      </c>
      <c r="F8" s="37">
        <v>-8.77</v>
      </c>
      <c r="G8" s="10"/>
      <c r="H8" s="10"/>
      <c r="I8" s="10"/>
    </row>
    <row r="9" spans="1:12" x14ac:dyDescent="0.25">
      <c r="A9" s="32" t="s">
        <v>95</v>
      </c>
      <c r="B9" s="33">
        <v>130</v>
      </c>
      <c r="C9" s="33">
        <v>150</v>
      </c>
      <c r="D9" s="33">
        <v>1846</v>
      </c>
      <c r="E9" s="33">
        <v>1976</v>
      </c>
      <c r="F9" s="34">
        <v>7.04</v>
      </c>
      <c r="G9" s="10"/>
      <c r="H9" s="10"/>
      <c r="I9" s="10"/>
    </row>
    <row r="10" spans="1:12" x14ac:dyDescent="0.25">
      <c r="A10" s="35" t="s">
        <v>96</v>
      </c>
      <c r="B10" s="36">
        <v>60</v>
      </c>
      <c r="C10" s="36">
        <v>51</v>
      </c>
      <c r="D10" s="36">
        <v>760</v>
      </c>
      <c r="E10" s="36">
        <v>733</v>
      </c>
      <c r="F10" s="37">
        <v>-3.55</v>
      </c>
      <c r="G10" s="10"/>
      <c r="H10" s="10"/>
      <c r="I10" s="10"/>
    </row>
    <row r="11" spans="1:12" x14ac:dyDescent="0.25">
      <c r="A11" s="32" t="s">
        <v>97</v>
      </c>
      <c r="B11" s="33">
        <v>2295</v>
      </c>
      <c r="C11" s="33">
        <v>2239</v>
      </c>
      <c r="D11" s="33">
        <v>26501</v>
      </c>
      <c r="E11" s="33">
        <v>26849</v>
      </c>
      <c r="F11" s="34">
        <v>1.31</v>
      </c>
      <c r="G11" s="10"/>
      <c r="H11" s="10"/>
      <c r="I11" s="10"/>
    </row>
    <row r="12" spans="1:12" x14ac:dyDescent="0.25">
      <c r="A12" s="35" t="s">
        <v>98</v>
      </c>
      <c r="B12" s="36">
        <v>105</v>
      </c>
      <c r="C12" s="36">
        <v>90</v>
      </c>
      <c r="D12" s="36">
        <v>1112</v>
      </c>
      <c r="E12" s="36">
        <v>1066</v>
      </c>
      <c r="F12" s="37">
        <v>-4.1399999999999997</v>
      </c>
      <c r="G12" s="10"/>
      <c r="H12" s="10"/>
      <c r="I12" s="10"/>
    </row>
    <row r="13" spans="1:12" x14ac:dyDescent="0.25">
      <c r="A13" s="32" t="s">
        <v>99</v>
      </c>
      <c r="B13" s="33">
        <v>2911</v>
      </c>
      <c r="C13" s="33">
        <v>2684</v>
      </c>
      <c r="D13" s="33">
        <v>47477</v>
      </c>
      <c r="E13" s="33">
        <v>50386</v>
      </c>
      <c r="F13" s="34">
        <v>6.13</v>
      </c>
      <c r="G13" s="10"/>
      <c r="H13" s="10"/>
      <c r="I13" s="10"/>
    </row>
    <row r="14" spans="1:12" x14ac:dyDescent="0.25">
      <c r="A14" s="35" t="s">
        <v>100</v>
      </c>
      <c r="B14" s="36">
        <v>728</v>
      </c>
      <c r="C14" s="36">
        <v>680</v>
      </c>
      <c r="D14" s="36">
        <v>8375</v>
      </c>
      <c r="E14" s="36">
        <v>8242</v>
      </c>
      <c r="F14" s="37">
        <v>-1.59</v>
      </c>
      <c r="G14" s="10"/>
      <c r="H14" s="10"/>
      <c r="I14" s="10"/>
    </row>
    <row r="15" spans="1:12" x14ac:dyDescent="0.25">
      <c r="A15" s="32" t="s">
        <v>101</v>
      </c>
      <c r="B15" s="33">
        <v>235</v>
      </c>
      <c r="C15" s="33">
        <v>219</v>
      </c>
      <c r="D15" s="33">
        <v>2707</v>
      </c>
      <c r="E15" s="33">
        <v>2607</v>
      </c>
      <c r="F15" s="34">
        <v>-3.69</v>
      </c>
      <c r="G15" s="10"/>
      <c r="H15" s="10"/>
      <c r="I15" s="10"/>
    </row>
    <row r="16" spans="1:12" x14ac:dyDescent="0.25">
      <c r="A16" s="35" t="s">
        <v>102</v>
      </c>
      <c r="B16" s="36">
        <v>178</v>
      </c>
      <c r="C16" s="36">
        <v>162</v>
      </c>
      <c r="D16" s="36">
        <v>2018</v>
      </c>
      <c r="E16" s="36">
        <v>2002</v>
      </c>
      <c r="F16" s="37">
        <v>-0.79</v>
      </c>
      <c r="G16" s="10"/>
      <c r="H16" s="10"/>
      <c r="I16" s="10"/>
    </row>
    <row r="17" spans="1:9" x14ac:dyDescent="0.25">
      <c r="A17" s="32" t="s">
        <v>103</v>
      </c>
      <c r="B17" s="33">
        <v>144</v>
      </c>
      <c r="C17" s="33">
        <v>158</v>
      </c>
      <c r="D17" s="33">
        <v>1721</v>
      </c>
      <c r="E17" s="33">
        <v>1624</v>
      </c>
      <c r="F17" s="34">
        <v>-5.64</v>
      </c>
      <c r="G17" s="10"/>
      <c r="H17" s="10"/>
      <c r="I17" s="10"/>
    </row>
    <row r="18" spans="1:9" x14ac:dyDescent="0.25">
      <c r="A18" s="35" t="s">
        <v>104</v>
      </c>
      <c r="B18" s="36">
        <v>950</v>
      </c>
      <c r="C18" s="36">
        <v>889</v>
      </c>
      <c r="D18" s="36">
        <v>10265</v>
      </c>
      <c r="E18" s="36">
        <v>10182</v>
      </c>
      <c r="F18" s="37">
        <v>-0.81</v>
      </c>
      <c r="G18" s="10"/>
      <c r="H18" s="10"/>
      <c r="I18" s="10"/>
    </row>
    <row r="19" spans="1:9" x14ac:dyDescent="0.25">
      <c r="A19" s="32" t="s">
        <v>105</v>
      </c>
      <c r="B19" s="33">
        <v>93</v>
      </c>
      <c r="C19" s="33">
        <v>83</v>
      </c>
      <c r="D19" s="33">
        <v>1061</v>
      </c>
      <c r="E19" s="33">
        <v>1007</v>
      </c>
      <c r="F19" s="34">
        <v>-5.09</v>
      </c>
      <c r="G19" s="10"/>
      <c r="H19" s="10"/>
      <c r="I19" s="10"/>
    </row>
    <row r="20" spans="1:9" x14ac:dyDescent="0.25">
      <c r="A20" s="35" t="s">
        <v>106</v>
      </c>
      <c r="B20" s="36">
        <v>111</v>
      </c>
      <c r="C20" s="36">
        <v>97</v>
      </c>
      <c r="D20" s="36">
        <v>1129</v>
      </c>
      <c r="E20" s="36">
        <v>1106</v>
      </c>
      <c r="F20" s="37">
        <v>-2.04</v>
      </c>
      <c r="G20" s="10"/>
      <c r="H20" s="10"/>
      <c r="I20" s="10"/>
    </row>
    <row r="21" spans="1:9" x14ac:dyDescent="0.25">
      <c r="A21" s="32" t="s">
        <v>107</v>
      </c>
      <c r="B21" s="33">
        <v>200</v>
      </c>
      <c r="C21" s="33">
        <v>197</v>
      </c>
      <c r="D21" s="33">
        <v>2195</v>
      </c>
      <c r="E21" s="33">
        <v>2287</v>
      </c>
      <c r="F21" s="34">
        <v>4.1900000000000004</v>
      </c>
      <c r="G21" s="10"/>
      <c r="H21" s="10"/>
      <c r="I21" s="10"/>
    </row>
    <row r="22" spans="1:9" x14ac:dyDescent="0.25">
      <c r="A22" s="35" t="s">
        <v>108</v>
      </c>
      <c r="B22" s="36">
        <v>1069</v>
      </c>
      <c r="C22" s="36">
        <v>1268</v>
      </c>
      <c r="D22" s="36">
        <v>11100</v>
      </c>
      <c r="E22" s="36">
        <v>12682</v>
      </c>
      <c r="F22" s="37">
        <v>14.25</v>
      </c>
      <c r="G22" s="10"/>
      <c r="H22" s="10"/>
      <c r="I22" s="10"/>
    </row>
    <row r="23" spans="1:9" x14ac:dyDescent="0.25">
      <c r="A23" s="32" t="s">
        <v>109</v>
      </c>
      <c r="B23" s="33">
        <v>181</v>
      </c>
      <c r="C23" s="33">
        <v>159</v>
      </c>
      <c r="D23" s="33">
        <v>1604</v>
      </c>
      <c r="E23" s="33">
        <v>1728</v>
      </c>
      <c r="F23" s="34">
        <v>7.73</v>
      </c>
      <c r="G23" s="10"/>
      <c r="H23" s="10"/>
      <c r="I23" s="10"/>
    </row>
    <row r="24" spans="1:9" x14ac:dyDescent="0.25">
      <c r="A24" s="35" t="s">
        <v>110</v>
      </c>
      <c r="B24" s="36">
        <v>36</v>
      </c>
      <c r="C24" s="36">
        <v>27</v>
      </c>
      <c r="D24" s="36">
        <v>463</v>
      </c>
      <c r="E24" s="36">
        <v>465</v>
      </c>
      <c r="F24" s="37">
        <v>0.43</v>
      </c>
      <c r="G24" s="10"/>
      <c r="H24" s="10"/>
      <c r="I24" s="10"/>
    </row>
    <row r="25" spans="1:9" x14ac:dyDescent="0.25">
      <c r="A25" s="32" t="s">
        <v>111</v>
      </c>
      <c r="B25" s="33">
        <v>124</v>
      </c>
      <c r="C25" s="33">
        <v>124</v>
      </c>
      <c r="D25" s="33">
        <v>1646</v>
      </c>
      <c r="E25" s="33">
        <v>1478</v>
      </c>
      <c r="F25" s="34">
        <v>-10.210000000000001</v>
      </c>
      <c r="G25" s="10"/>
      <c r="H25" s="10"/>
      <c r="I25" s="10"/>
    </row>
    <row r="26" spans="1:9" x14ac:dyDescent="0.25">
      <c r="A26" s="35" t="s">
        <v>112</v>
      </c>
      <c r="B26" s="36">
        <v>114</v>
      </c>
      <c r="C26" s="36">
        <v>102</v>
      </c>
      <c r="D26" s="36">
        <v>1252</v>
      </c>
      <c r="E26" s="36">
        <v>1217</v>
      </c>
      <c r="F26" s="37">
        <v>-2.8</v>
      </c>
      <c r="G26" s="10"/>
      <c r="H26" s="10"/>
      <c r="I26" s="10"/>
    </row>
    <row r="27" spans="1:9" x14ac:dyDescent="0.25">
      <c r="A27" s="32" t="s">
        <v>113</v>
      </c>
      <c r="B27" s="33">
        <v>73</v>
      </c>
      <c r="C27" s="33">
        <v>73</v>
      </c>
      <c r="D27" s="33">
        <v>842</v>
      </c>
      <c r="E27" s="33">
        <v>840</v>
      </c>
      <c r="F27" s="34">
        <v>-0.24</v>
      </c>
      <c r="G27" s="10"/>
      <c r="H27" s="10"/>
      <c r="I27" s="10"/>
    </row>
    <row r="28" spans="1:9" x14ac:dyDescent="0.25">
      <c r="A28" s="35" t="s">
        <v>114</v>
      </c>
      <c r="B28" s="36">
        <v>1367</v>
      </c>
      <c r="C28" s="36">
        <v>1357</v>
      </c>
      <c r="D28" s="36">
        <v>14986</v>
      </c>
      <c r="E28" s="36">
        <v>14692</v>
      </c>
      <c r="F28" s="37">
        <v>-1.96</v>
      </c>
      <c r="G28" s="10"/>
      <c r="H28" s="10"/>
      <c r="I28" s="10"/>
    </row>
    <row r="29" spans="1:9" x14ac:dyDescent="0.25">
      <c r="A29" s="32" t="s">
        <v>115</v>
      </c>
      <c r="B29" s="33">
        <v>130</v>
      </c>
      <c r="C29" s="33">
        <v>119</v>
      </c>
      <c r="D29" s="33">
        <v>1487</v>
      </c>
      <c r="E29" s="33">
        <v>1493</v>
      </c>
      <c r="F29" s="34">
        <v>0.4</v>
      </c>
      <c r="G29" s="10"/>
      <c r="H29" s="10"/>
      <c r="I29" s="10"/>
    </row>
    <row r="30" spans="1:9" x14ac:dyDescent="0.25">
      <c r="A30" s="35" t="s">
        <v>116</v>
      </c>
      <c r="B30" s="36">
        <v>85</v>
      </c>
      <c r="C30" s="36">
        <v>69</v>
      </c>
      <c r="D30" s="36">
        <v>920</v>
      </c>
      <c r="E30" s="36">
        <v>927</v>
      </c>
      <c r="F30" s="37">
        <v>0.76</v>
      </c>
      <c r="G30" s="10"/>
      <c r="H30" s="10"/>
      <c r="I30" s="10"/>
    </row>
    <row r="31" spans="1:9" x14ac:dyDescent="0.25">
      <c r="A31" s="32" t="s">
        <v>117</v>
      </c>
      <c r="B31" s="33">
        <v>198</v>
      </c>
      <c r="C31" s="33">
        <v>205</v>
      </c>
      <c r="D31" s="33">
        <v>2354</v>
      </c>
      <c r="E31" s="33">
        <v>2334</v>
      </c>
      <c r="F31" s="34">
        <v>-0.85</v>
      </c>
      <c r="G31" s="10"/>
      <c r="H31" s="10"/>
      <c r="I31" s="10"/>
    </row>
    <row r="32" spans="1:9" x14ac:dyDescent="0.25">
      <c r="A32" s="35" t="s">
        <v>118</v>
      </c>
      <c r="B32" s="36">
        <v>648</v>
      </c>
      <c r="C32" s="36">
        <v>647</v>
      </c>
      <c r="D32" s="36">
        <v>7086</v>
      </c>
      <c r="E32" s="36">
        <v>7297</v>
      </c>
      <c r="F32" s="37">
        <v>2.98</v>
      </c>
      <c r="G32" s="10"/>
      <c r="H32" s="10"/>
      <c r="I32" s="10"/>
    </row>
    <row r="33" spans="1:9" x14ac:dyDescent="0.25">
      <c r="A33" s="32" t="s">
        <v>119</v>
      </c>
      <c r="B33" s="33">
        <v>143</v>
      </c>
      <c r="C33" s="33">
        <v>138</v>
      </c>
      <c r="D33" s="33">
        <v>1585</v>
      </c>
      <c r="E33" s="33">
        <v>1545</v>
      </c>
      <c r="F33" s="34">
        <v>-2.52</v>
      </c>
      <c r="G33" s="10"/>
      <c r="H33" s="10"/>
      <c r="I33" s="10"/>
    </row>
    <row r="34" spans="1:9" x14ac:dyDescent="0.25">
      <c r="A34" s="35" t="s">
        <v>120</v>
      </c>
      <c r="B34" s="36">
        <v>31</v>
      </c>
      <c r="C34" s="36">
        <v>30</v>
      </c>
      <c r="D34" s="36">
        <v>312</v>
      </c>
      <c r="E34" s="36">
        <v>333</v>
      </c>
      <c r="F34" s="37">
        <v>6.73</v>
      </c>
      <c r="G34" s="10"/>
      <c r="H34" s="10"/>
      <c r="I34" s="10"/>
    </row>
    <row r="35" spans="1:9" x14ac:dyDescent="0.25">
      <c r="A35" s="38" t="s">
        <v>121</v>
      </c>
      <c r="B35" s="39">
        <v>12496</v>
      </c>
      <c r="C35" s="39">
        <v>12159</v>
      </c>
      <c r="D35" s="39">
        <v>154633</v>
      </c>
      <c r="E35" s="39">
        <v>158851</v>
      </c>
      <c r="F35" s="40">
        <v>2.73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4A627-C628-4559-B4DF-0B3AC83776A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156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'Buques número'!L5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1898653</v>
      </c>
      <c r="C7" s="33">
        <v>1586935</v>
      </c>
      <c r="D7" s="33">
        <v>20823580</v>
      </c>
      <c r="E7" s="33">
        <v>19250764</v>
      </c>
      <c r="F7" s="34">
        <v>-7.55</v>
      </c>
      <c r="G7" s="10"/>
      <c r="H7" s="10"/>
      <c r="I7" s="10"/>
    </row>
    <row r="8" spans="1:12" x14ac:dyDescent="0.25">
      <c r="A8" s="35" t="s">
        <v>94</v>
      </c>
      <c r="B8" s="36">
        <v>701612</v>
      </c>
      <c r="C8" s="36">
        <v>551872</v>
      </c>
      <c r="D8" s="36">
        <v>10966047</v>
      </c>
      <c r="E8" s="36">
        <v>9621354</v>
      </c>
      <c r="F8" s="37">
        <v>-12.26</v>
      </c>
      <c r="G8" s="10"/>
      <c r="H8" s="10"/>
      <c r="I8" s="10"/>
    </row>
    <row r="9" spans="1:12" x14ac:dyDescent="0.25">
      <c r="A9" s="32" t="s">
        <v>95</v>
      </c>
      <c r="B9" s="33">
        <v>2722251</v>
      </c>
      <c r="C9" s="33">
        <v>2615074</v>
      </c>
      <c r="D9" s="33">
        <v>33427486</v>
      </c>
      <c r="E9" s="33">
        <v>34630696</v>
      </c>
      <c r="F9" s="34">
        <v>3.6</v>
      </c>
      <c r="G9" s="10"/>
      <c r="H9" s="10"/>
      <c r="I9" s="10"/>
    </row>
    <row r="10" spans="1:12" x14ac:dyDescent="0.25">
      <c r="A10" s="35" t="s">
        <v>96</v>
      </c>
      <c r="B10" s="36">
        <v>384248</v>
      </c>
      <c r="C10" s="36">
        <v>410343</v>
      </c>
      <c r="D10" s="36">
        <v>5206443</v>
      </c>
      <c r="E10" s="36">
        <v>5111534</v>
      </c>
      <c r="F10" s="37">
        <v>-1.82</v>
      </c>
      <c r="G10" s="10"/>
      <c r="H10" s="10"/>
      <c r="I10" s="10"/>
    </row>
    <row r="11" spans="1:12" x14ac:dyDescent="0.25">
      <c r="A11" s="32" t="s">
        <v>97</v>
      </c>
      <c r="B11" s="33">
        <v>33052203</v>
      </c>
      <c r="C11" s="33">
        <v>34097618</v>
      </c>
      <c r="D11" s="33">
        <v>375814268</v>
      </c>
      <c r="E11" s="33">
        <v>383745746</v>
      </c>
      <c r="F11" s="34">
        <v>2.11</v>
      </c>
      <c r="G11" s="10"/>
      <c r="H11" s="10"/>
      <c r="I11" s="10"/>
    </row>
    <row r="12" spans="1:12" x14ac:dyDescent="0.25">
      <c r="A12" s="35" t="s">
        <v>98</v>
      </c>
      <c r="B12" s="36">
        <v>2551594</v>
      </c>
      <c r="C12" s="36">
        <v>3163548</v>
      </c>
      <c r="D12" s="36">
        <v>25121957</v>
      </c>
      <c r="E12" s="36">
        <v>27232162</v>
      </c>
      <c r="F12" s="37">
        <v>8.4</v>
      </c>
      <c r="G12" s="10"/>
      <c r="H12" s="10"/>
      <c r="I12" s="10"/>
    </row>
    <row r="13" spans="1:12" x14ac:dyDescent="0.25">
      <c r="A13" s="32" t="s">
        <v>99</v>
      </c>
      <c r="B13" s="33">
        <v>17041861</v>
      </c>
      <c r="C13" s="33">
        <v>17069000</v>
      </c>
      <c r="D13" s="33">
        <v>225888403</v>
      </c>
      <c r="E13" s="33">
        <v>249963083</v>
      </c>
      <c r="F13" s="34">
        <v>10.66</v>
      </c>
      <c r="G13" s="10"/>
      <c r="H13" s="10"/>
      <c r="I13" s="10"/>
    </row>
    <row r="14" spans="1:12" x14ac:dyDescent="0.25">
      <c r="A14" s="35" t="s">
        <v>100</v>
      </c>
      <c r="B14" s="36">
        <v>27729009</v>
      </c>
      <c r="C14" s="36">
        <v>27366612</v>
      </c>
      <c r="D14" s="36">
        <v>320892549</v>
      </c>
      <c r="E14" s="36">
        <v>321555748</v>
      </c>
      <c r="F14" s="37">
        <v>0.21</v>
      </c>
      <c r="G14" s="10"/>
      <c r="H14" s="10"/>
      <c r="I14" s="10"/>
    </row>
    <row r="15" spans="1:12" x14ac:dyDescent="0.25">
      <c r="A15" s="32" t="s">
        <v>101</v>
      </c>
      <c r="B15" s="33">
        <v>3716019</v>
      </c>
      <c r="C15" s="33">
        <v>3564180</v>
      </c>
      <c r="D15" s="33">
        <v>44631887</v>
      </c>
      <c r="E15" s="33">
        <v>44609278</v>
      </c>
      <c r="F15" s="34">
        <v>-0.05</v>
      </c>
      <c r="G15" s="10"/>
      <c r="H15" s="10"/>
      <c r="I15" s="10"/>
    </row>
    <row r="16" spans="1:12" x14ac:dyDescent="0.25">
      <c r="A16" s="35" t="s">
        <v>102</v>
      </c>
      <c r="B16" s="36">
        <v>3847970</v>
      </c>
      <c r="C16" s="36">
        <v>3418893</v>
      </c>
      <c r="D16" s="36">
        <v>39974058</v>
      </c>
      <c r="E16" s="36">
        <v>41072532</v>
      </c>
      <c r="F16" s="37">
        <v>2.75</v>
      </c>
      <c r="G16" s="10"/>
      <c r="H16" s="10"/>
      <c r="I16" s="10"/>
    </row>
    <row r="17" spans="1:9" x14ac:dyDescent="0.25">
      <c r="A17" s="32" t="s">
        <v>103</v>
      </c>
      <c r="B17" s="33">
        <v>2484457</v>
      </c>
      <c r="C17" s="33">
        <v>2291633</v>
      </c>
      <c r="D17" s="33">
        <v>26692428</v>
      </c>
      <c r="E17" s="33">
        <v>26807043</v>
      </c>
      <c r="F17" s="34">
        <v>0.43</v>
      </c>
      <c r="G17" s="10"/>
      <c r="H17" s="10"/>
      <c r="I17" s="10"/>
    </row>
    <row r="18" spans="1:9" x14ac:dyDescent="0.25">
      <c r="A18" s="35" t="s">
        <v>104</v>
      </c>
      <c r="B18" s="36">
        <v>5787532</v>
      </c>
      <c r="C18" s="36">
        <v>5441008</v>
      </c>
      <c r="D18" s="36">
        <v>64967374</v>
      </c>
      <c r="E18" s="36">
        <v>70256224</v>
      </c>
      <c r="F18" s="37">
        <v>8.14</v>
      </c>
      <c r="G18" s="10"/>
      <c r="H18" s="10"/>
      <c r="I18" s="10"/>
    </row>
    <row r="19" spans="1:9" x14ac:dyDescent="0.25">
      <c r="A19" s="32" t="s">
        <v>105</v>
      </c>
      <c r="B19" s="33">
        <v>1500574</v>
      </c>
      <c r="C19" s="33">
        <v>1264924</v>
      </c>
      <c r="D19" s="33">
        <v>15446024</v>
      </c>
      <c r="E19" s="33">
        <v>13826816</v>
      </c>
      <c r="F19" s="34">
        <v>-10.48</v>
      </c>
      <c r="G19" s="10"/>
      <c r="H19" s="10"/>
      <c r="I19" s="10"/>
    </row>
    <row r="20" spans="1:9" x14ac:dyDescent="0.25">
      <c r="A20" s="35" t="s">
        <v>106</v>
      </c>
      <c r="B20" s="36">
        <v>1401164</v>
      </c>
      <c r="C20" s="36">
        <v>1425344</v>
      </c>
      <c r="D20" s="36">
        <v>16600550</v>
      </c>
      <c r="E20" s="36">
        <v>16901657</v>
      </c>
      <c r="F20" s="37">
        <v>1.81</v>
      </c>
      <c r="G20" s="10"/>
      <c r="H20" s="10"/>
      <c r="I20" s="10"/>
    </row>
    <row r="21" spans="1:9" x14ac:dyDescent="0.25">
      <c r="A21" s="32" t="s">
        <v>107</v>
      </c>
      <c r="B21" s="33">
        <v>3106336</v>
      </c>
      <c r="C21" s="33">
        <v>3341303</v>
      </c>
      <c r="D21" s="33">
        <v>33394247</v>
      </c>
      <c r="E21" s="33">
        <v>37878709</v>
      </c>
      <c r="F21" s="34">
        <v>13.43</v>
      </c>
      <c r="G21" s="10"/>
      <c r="H21" s="10"/>
      <c r="I21" s="10"/>
    </row>
    <row r="22" spans="1:9" x14ac:dyDescent="0.25">
      <c r="A22" s="35" t="s">
        <v>108</v>
      </c>
      <c r="B22" s="36">
        <v>22179138</v>
      </c>
      <c r="C22" s="36">
        <v>28523018</v>
      </c>
      <c r="D22" s="36">
        <v>223971041</v>
      </c>
      <c r="E22" s="36">
        <v>248617107</v>
      </c>
      <c r="F22" s="37">
        <v>11</v>
      </c>
      <c r="G22" s="10"/>
      <c r="H22" s="10"/>
      <c r="I22" s="10"/>
    </row>
    <row r="23" spans="1:9" x14ac:dyDescent="0.25">
      <c r="A23" s="32" t="s">
        <v>109</v>
      </c>
      <c r="B23" s="33">
        <v>5477866</v>
      </c>
      <c r="C23" s="33">
        <v>6081740</v>
      </c>
      <c r="D23" s="33">
        <v>40308782</v>
      </c>
      <c r="E23" s="33">
        <v>50558608</v>
      </c>
      <c r="F23" s="34">
        <v>25.43</v>
      </c>
      <c r="G23" s="10"/>
      <c r="H23" s="10"/>
      <c r="I23" s="10"/>
    </row>
    <row r="24" spans="1:9" x14ac:dyDescent="0.25">
      <c r="A24" s="35" t="s">
        <v>110</v>
      </c>
      <c r="B24" s="36">
        <v>303256</v>
      </c>
      <c r="C24" s="36">
        <v>199796</v>
      </c>
      <c r="D24" s="36">
        <v>4073008</v>
      </c>
      <c r="E24" s="36">
        <v>3713717</v>
      </c>
      <c r="F24" s="37">
        <v>-8.82</v>
      </c>
      <c r="G24" s="10"/>
      <c r="H24" s="10"/>
      <c r="I24" s="10"/>
    </row>
    <row r="25" spans="1:9" x14ac:dyDescent="0.25">
      <c r="A25" s="32" t="s">
        <v>111</v>
      </c>
      <c r="B25" s="33">
        <v>2514640</v>
      </c>
      <c r="C25" s="33">
        <v>3105229</v>
      </c>
      <c r="D25" s="33">
        <v>32786801</v>
      </c>
      <c r="E25" s="33">
        <v>32432114</v>
      </c>
      <c r="F25" s="34">
        <v>-1.08</v>
      </c>
      <c r="G25" s="10"/>
      <c r="H25" s="10"/>
      <c r="I25" s="10"/>
    </row>
    <row r="26" spans="1:9" x14ac:dyDescent="0.25">
      <c r="A26" s="35" t="s">
        <v>112</v>
      </c>
      <c r="B26" s="36">
        <v>1395004</v>
      </c>
      <c r="C26" s="36">
        <v>1575142</v>
      </c>
      <c r="D26" s="36">
        <v>17699328</v>
      </c>
      <c r="E26" s="36">
        <v>16118721</v>
      </c>
      <c r="F26" s="37">
        <v>-8.93</v>
      </c>
      <c r="G26" s="10"/>
      <c r="H26" s="10"/>
      <c r="I26" s="10"/>
    </row>
    <row r="27" spans="1:9" x14ac:dyDescent="0.25">
      <c r="A27" s="32" t="s">
        <v>113</v>
      </c>
      <c r="B27" s="33">
        <v>557285</v>
      </c>
      <c r="C27" s="33">
        <v>616835</v>
      </c>
      <c r="D27" s="33">
        <v>6116677</v>
      </c>
      <c r="E27" s="33">
        <v>6430467</v>
      </c>
      <c r="F27" s="34">
        <v>5.13</v>
      </c>
      <c r="G27" s="10"/>
      <c r="H27" s="10"/>
      <c r="I27" s="10"/>
    </row>
    <row r="28" spans="1:9" x14ac:dyDescent="0.25">
      <c r="A28" s="35" t="s">
        <v>114</v>
      </c>
      <c r="B28" s="36">
        <v>19943377</v>
      </c>
      <c r="C28" s="36">
        <v>19908383</v>
      </c>
      <c r="D28" s="36">
        <v>179411193</v>
      </c>
      <c r="E28" s="36">
        <v>176181066</v>
      </c>
      <c r="F28" s="37">
        <v>-1.8</v>
      </c>
      <c r="G28" s="10"/>
      <c r="H28" s="10"/>
      <c r="I28" s="10"/>
    </row>
    <row r="29" spans="1:9" x14ac:dyDescent="0.25">
      <c r="A29" s="32" t="s">
        <v>115</v>
      </c>
      <c r="B29" s="33">
        <v>2445056</v>
      </c>
      <c r="C29" s="33">
        <v>2440794</v>
      </c>
      <c r="D29" s="33">
        <v>28450006</v>
      </c>
      <c r="E29" s="33">
        <v>28842516</v>
      </c>
      <c r="F29" s="34">
        <v>1.38</v>
      </c>
      <c r="G29" s="10"/>
      <c r="H29" s="10"/>
      <c r="I29" s="10"/>
    </row>
    <row r="30" spans="1:9" x14ac:dyDescent="0.25">
      <c r="A30" s="35" t="s">
        <v>116</v>
      </c>
      <c r="B30" s="36">
        <v>434620</v>
      </c>
      <c r="C30" s="36">
        <v>402457</v>
      </c>
      <c r="D30" s="36">
        <v>4667191</v>
      </c>
      <c r="E30" s="36">
        <v>4825327</v>
      </c>
      <c r="F30" s="37">
        <v>3.39</v>
      </c>
      <c r="G30" s="10"/>
      <c r="H30" s="10"/>
      <c r="I30" s="10"/>
    </row>
    <row r="31" spans="1:9" x14ac:dyDescent="0.25">
      <c r="A31" s="32" t="s">
        <v>117</v>
      </c>
      <c r="B31" s="33">
        <v>3719814</v>
      </c>
      <c r="C31" s="33">
        <v>3890960</v>
      </c>
      <c r="D31" s="33">
        <v>42481803</v>
      </c>
      <c r="E31" s="33">
        <v>45251508</v>
      </c>
      <c r="F31" s="34">
        <v>6.52</v>
      </c>
      <c r="G31" s="10"/>
      <c r="H31" s="10"/>
      <c r="I31" s="10"/>
    </row>
    <row r="32" spans="1:9" x14ac:dyDescent="0.25">
      <c r="A32" s="35" t="s">
        <v>118</v>
      </c>
      <c r="B32" s="36">
        <v>22787295</v>
      </c>
      <c r="C32" s="36">
        <v>22497406</v>
      </c>
      <c r="D32" s="36">
        <v>240805002</v>
      </c>
      <c r="E32" s="36">
        <v>252978140</v>
      </c>
      <c r="F32" s="37">
        <v>5.0599999999999996</v>
      </c>
      <c r="G32" s="10"/>
      <c r="H32" s="10"/>
      <c r="I32" s="10"/>
    </row>
    <row r="33" spans="1:9" x14ac:dyDescent="0.25">
      <c r="A33" s="32" t="s">
        <v>119</v>
      </c>
      <c r="B33" s="33">
        <v>2830745</v>
      </c>
      <c r="C33" s="33">
        <v>2926410</v>
      </c>
      <c r="D33" s="33">
        <v>34255551</v>
      </c>
      <c r="E33" s="33">
        <v>33028430</v>
      </c>
      <c r="F33" s="34">
        <v>-3.58</v>
      </c>
      <c r="G33" s="10"/>
      <c r="H33" s="10"/>
      <c r="I33" s="10"/>
    </row>
    <row r="34" spans="1:9" x14ac:dyDescent="0.25">
      <c r="A34" s="35" t="s">
        <v>120</v>
      </c>
      <c r="B34" s="36">
        <v>275331</v>
      </c>
      <c r="C34" s="36">
        <v>233187</v>
      </c>
      <c r="D34" s="36">
        <v>2508472</v>
      </c>
      <c r="E34" s="36">
        <v>2385887</v>
      </c>
      <c r="F34" s="37">
        <v>-4.8899999999999997</v>
      </c>
      <c r="G34" s="10"/>
      <c r="H34" s="10"/>
      <c r="I34" s="10"/>
    </row>
    <row r="35" spans="1:9" x14ac:dyDescent="0.25">
      <c r="A35" s="38" t="s">
        <v>121</v>
      </c>
      <c r="B35" s="39">
        <v>192788910</v>
      </c>
      <c r="C35" s="39">
        <v>200009644</v>
      </c>
      <c r="D35" s="39">
        <v>2117382156</v>
      </c>
      <c r="E35" s="39">
        <v>2203826954</v>
      </c>
      <c r="F35" s="40">
        <v>4.08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05A2-8B20-4DE8-8C4D-0EEC3B744D7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158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tr">
        <f>'Buques GT'!L5</f>
        <v>Fecha: 5/10/2020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6</v>
      </c>
      <c r="C7" s="33">
        <v>4</v>
      </c>
      <c r="D7" s="33">
        <v>93</v>
      </c>
      <c r="E7" s="33">
        <v>107</v>
      </c>
      <c r="F7" s="34">
        <v>15.05</v>
      </c>
      <c r="G7" s="10"/>
      <c r="H7" s="10"/>
      <c r="I7" s="10"/>
    </row>
    <row r="8" spans="1:12" x14ac:dyDescent="0.25">
      <c r="A8" s="35" t="s">
        <v>94</v>
      </c>
      <c r="B8" s="36">
        <v>3</v>
      </c>
      <c r="C8" s="36">
        <v>0</v>
      </c>
      <c r="D8" s="36">
        <v>50</v>
      </c>
      <c r="E8" s="36">
        <v>43</v>
      </c>
      <c r="F8" s="37">
        <v>-14</v>
      </c>
      <c r="G8" s="10"/>
      <c r="H8" s="10"/>
      <c r="I8" s="10"/>
    </row>
    <row r="9" spans="1:12" x14ac:dyDescent="0.25">
      <c r="A9" s="32" t="s">
        <v>95</v>
      </c>
      <c r="B9" s="33">
        <v>5</v>
      </c>
      <c r="C9" s="33">
        <v>1</v>
      </c>
      <c r="D9" s="33">
        <v>37</v>
      </c>
      <c r="E9" s="33">
        <v>25</v>
      </c>
      <c r="F9" s="34">
        <v>-32.43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4</v>
      </c>
      <c r="E10" s="36">
        <v>6</v>
      </c>
      <c r="F10" s="37">
        <v>50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3"/>
      <c r="G11" s="10"/>
      <c r="H11" s="10"/>
      <c r="I11" s="10"/>
    </row>
    <row r="12" spans="1:12" x14ac:dyDescent="0.25">
      <c r="A12" s="35" t="s">
        <v>98</v>
      </c>
      <c r="B12" s="36">
        <v>35</v>
      </c>
      <c r="C12" s="36">
        <v>34</v>
      </c>
      <c r="D12" s="36">
        <v>315</v>
      </c>
      <c r="E12" s="36">
        <v>315</v>
      </c>
      <c r="F12" s="37">
        <v>0</v>
      </c>
      <c r="G12" s="10"/>
      <c r="H12" s="10"/>
      <c r="I12" s="10"/>
    </row>
    <row r="13" spans="1:12" x14ac:dyDescent="0.25">
      <c r="A13" s="32" t="s">
        <v>99</v>
      </c>
      <c r="B13" s="33">
        <v>43</v>
      </c>
      <c r="C13" s="33">
        <v>42</v>
      </c>
      <c r="D13" s="33">
        <v>844</v>
      </c>
      <c r="E13" s="33">
        <v>805</v>
      </c>
      <c r="F13" s="34">
        <v>-4.62</v>
      </c>
      <c r="G13" s="10"/>
      <c r="H13" s="10"/>
      <c r="I13" s="10"/>
    </row>
    <row r="14" spans="1:12" x14ac:dyDescent="0.25">
      <c r="A14" s="35" t="s">
        <v>100</v>
      </c>
      <c r="B14" s="36">
        <v>69</v>
      </c>
      <c r="C14" s="36">
        <v>75</v>
      </c>
      <c r="D14" s="36">
        <v>801</v>
      </c>
      <c r="E14" s="36">
        <v>778</v>
      </c>
      <c r="F14" s="37">
        <v>-2.87</v>
      </c>
      <c r="G14" s="10"/>
      <c r="H14" s="10"/>
      <c r="I14" s="10"/>
    </row>
    <row r="15" spans="1:12" x14ac:dyDescent="0.25">
      <c r="A15" s="32" t="s">
        <v>101</v>
      </c>
      <c r="B15" s="33">
        <v>1</v>
      </c>
      <c r="C15" s="33">
        <v>1</v>
      </c>
      <c r="D15" s="33">
        <v>59</v>
      </c>
      <c r="E15" s="33">
        <v>50</v>
      </c>
      <c r="F15" s="34">
        <v>-15.25</v>
      </c>
      <c r="G15" s="10"/>
      <c r="H15" s="10"/>
      <c r="I15" s="10"/>
    </row>
    <row r="16" spans="1:12" x14ac:dyDescent="0.25">
      <c r="A16" s="35" t="s">
        <v>102</v>
      </c>
      <c r="B16" s="36">
        <v>16</v>
      </c>
      <c r="C16" s="36">
        <v>15</v>
      </c>
      <c r="D16" s="36">
        <v>144</v>
      </c>
      <c r="E16" s="36">
        <v>162</v>
      </c>
      <c r="F16" s="37">
        <v>12.5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1</v>
      </c>
      <c r="E17" s="33">
        <v>5</v>
      </c>
      <c r="F17" s="34">
        <v>400</v>
      </c>
      <c r="G17" s="10"/>
      <c r="H17" s="10"/>
      <c r="I17" s="10"/>
    </row>
    <row r="18" spans="1:9" x14ac:dyDescent="0.25">
      <c r="A18" s="35" t="s">
        <v>104</v>
      </c>
      <c r="B18" s="36">
        <v>1</v>
      </c>
      <c r="C18" s="36">
        <v>0</v>
      </c>
      <c r="D18" s="36">
        <v>17</v>
      </c>
      <c r="E18" s="36">
        <v>7</v>
      </c>
      <c r="F18" s="37">
        <v>-58.82</v>
      </c>
      <c r="G18" s="10"/>
      <c r="H18" s="10"/>
      <c r="I18" s="10"/>
    </row>
    <row r="19" spans="1:9" x14ac:dyDescent="0.25">
      <c r="A19" s="32" t="s">
        <v>105</v>
      </c>
      <c r="B19" s="33">
        <v>1</v>
      </c>
      <c r="C19" s="33">
        <v>2</v>
      </c>
      <c r="D19" s="33">
        <v>14</v>
      </c>
      <c r="E19" s="33">
        <v>14</v>
      </c>
      <c r="F19" s="34">
        <v>0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17</v>
      </c>
      <c r="E20" s="36">
        <v>18</v>
      </c>
      <c r="F20" s="37">
        <v>5.88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16</v>
      </c>
      <c r="E21" s="33">
        <v>7</v>
      </c>
      <c r="F21" s="34">
        <v>-56.25</v>
      </c>
      <c r="G21" s="10"/>
      <c r="H21" s="10"/>
      <c r="I21" s="10"/>
    </row>
    <row r="22" spans="1:9" x14ac:dyDescent="0.25">
      <c r="A22" s="35" t="s">
        <v>108</v>
      </c>
      <c r="B22" s="36">
        <v>87</v>
      </c>
      <c r="C22" s="36">
        <v>105</v>
      </c>
      <c r="D22" s="36">
        <v>491</v>
      </c>
      <c r="E22" s="36">
        <v>449</v>
      </c>
      <c r="F22" s="37">
        <v>-8.5500000000000007</v>
      </c>
      <c r="G22" s="10"/>
      <c r="H22" s="10"/>
      <c r="I22" s="10"/>
    </row>
    <row r="23" spans="1:9" x14ac:dyDescent="0.25">
      <c r="A23" s="32" t="s">
        <v>109</v>
      </c>
      <c r="B23" s="33">
        <v>37</v>
      </c>
      <c r="C23" s="33">
        <v>43</v>
      </c>
      <c r="D23" s="33">
        <v>287</v>
      </c>
      <c r="E23" s="33">
        <v>278</v>
      </c>
      <c r="F23" s="34">
        <v>-3.14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4"/>
      <c r="G24" s="10"/>
      <c r="H24" s="10"/>
      <c r="I24" s="10"/>
    </row>
    <row r="25" spans="1:9" x14ac:dyDescent="0.25">
      <c r="A25" s="32" t="s">
        <v>111</v>
      </c>
      <c r="B25" s="33">
        <v>1</v>
      </c>
      <c r="C25" s="33">
        <v>0</v>
      </c>
      <c r="D25" s="33">
        <v>1</v>
      </c>
      <c r="E25" s="33">
        <v>1</v>
      </c>
      <c r="F25" s="34">
        <v>0</v>
      </c>
      <c r="G25" s="10"/>
      <c r="H25" s="10"/>
      <c r="I25" s="10"/>
    </row>
    <row r="26" spans="1:9" x14ac:dyDescent="0.25">
      <c r="A26" s="35" t="s">
        <v>112</v>
      </c>
      <c r="B26" s="36">
        <v>3</v>
      </c>
      <c r="C26" s="36">
        <v>3</v>
      </c>
      <c r="D26" s="36">
        <v>29</v>
      </c>
      <c r="E26" s="36">
        <v>32</v>
      </c>
      <c r="F26" s="37">
        <v>10.34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5</v>
      </c>
      <c r="E27" s="33">
        <v>3</v>
      </c>
      <c r="F27" s="34">
        <v>-40</v>
      </c>
      <c r="G27" s="10"/>
      <c r="H27" s="10"/>
      <c r="I27" s="10"/>
    </row>
    <row r="28" spans="1:9" x14ac:dyDescent="0.25">
      <c r="A28" s="35" t="s">
        <v>114</v>
      </c>
      <c r="B28" s="36">
        <v>104</v>
      </c>
      <c r="C28" s="36">
        <v>107</v>
      </c>
      <c r="D28" s="36">
        <v>467</v>
      </c>
      <c r="E28" s="36">
        <v>411</v>
      </c>
      <c r="F28" s="37">
        <v>-11.99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1</v>
      </c>
      <c r="D29" s="33">
        <v>8</v>
      </c>
      <c r="E29" s="33">
        <v>20</v>
      </c>
      <c r="F29" s="34">
        <v>150</v>
      </c>
      <c r="G29" s="10"/>
      <c r="H29" s="10"/>
      <c r="I29" s="10"/>
    </row>
    <row r="30" spans="1:9" x14ac:dyDescent="0.25">
      <c r="A30" s="35" t="s">
        <v>116</v>
      </c>
      <c r="B30" s="36">
        <v>5</v>
      </c>
      <c r="C30" s="36">
        <v>5</v>
      </c>
      <c r="D30" s="36">
        <v>73</v>
      </c>
      <c r="E30" s="36">
        <v>93</v>
      </c>
      <c r="F30" s="37">
        <v>27.4</v>
      </c>
      <c r="G30" s="10"/>
      <c r="H30" s="10"/>
      <c r="I30" s="10"/>
    </row>
    <row r="31" spans="1:9" x14ac:dyDescent="0.25">
      <c r="A31" s="32" t="s">
        <v>117</v>
      </c>
      <c r="B31" s="33">
        <v>3</v>
      </c>
      <c r="C31" s="33">
        <v>3</v>
      </c>
      <c r="D31" s="33">
        <v>57</v>
      </c>
      <c r="E31" s="33">
        <v>63</v>
      </c>
      <c r="F31" s="34">
        <v>10.53</v>
      </c>
      <c r="G31" s="10"/>
      <c r="H31" s="10"/>
      <c r="I31" s="10"/>
    </row>
    <row r="32" spans="1:9" x14ac:dyDescent="0.25">
      <c r="A32" s="35" t="s">
        <v>118</v>
      </c>
      <c r="B32" s="36">
        <v>19</v>
      </c>
      <c r="C32" s="36">
        <v>20</v>
      </c>
      <c r="D32" s="36">
        <v>185</v>
      </c>
      <c r="E32" s="36">
        <v>199</v>
      </c>
      <c r="F32" s="37">
        <v>7.57</v>
      </c>
      <c r="G32" s="10"/>
      <c r="H32" s="10"/>
      <c r="I32" s="10"/>
    </row>
    <row r="33" spans="1:9" x14ac:dyDescent="0.25">
      <c r="A33" s="32" t="s">
        <v>119</v>
      </c>
      <c r="B33" s="33">
        <v>4</v>
      </c>
      <c r="C33" s="33">
        <v>5</v>
      </c>
      <c r="D33" s="33">
        <v>68</v>
      </c>
      <c r="E33" s="33">
        <v>68</v>
      </c>
      <c r="F33" s="34">
        <v>0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5</v>
      </c>
      <c r="E34" s="36">
        <v>3</v>
      </c>
      <c r="F34" s="37">
        <v>-40</v>
      </c>
      <c r="G34" s="10"/>
      <c r="H34" s="10"/>
      <c r="I34" s="10"/>
    </row>
    <row r="35" spans="1:9" x14ac:dyDescent="0.25">
      <c r="A35" s="38" t="s">
        <v>121</v>
      </c>
      <c r="B35" s="39">
        <v>443</v>
      </c>
      <c r="C35" s="39">
        <v>466</v>
      </c>
      <c r="D35" s="39">
        <v>4088</v>
      </c>
      <c r="E35" s="39">
        <v>3962</v>
      </c>
      <c r="F35" s="40">
        <v>-3.08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14</A_x00f1_o>
  </documentManagement>
</p:properties>
</file>

<file path=customXml/itemProps1.xml><?xml version="1.0" encoding="utf-8"?>
<ds:datastoreItem xmlns:ds="http://schemas.openxmlformats.org/officeDocument/2006/customXml" ds:itemID="{669DFFDB-3A97-4AEA-8FD9-F8C09C6B1356}"/>
</file>

<file path=customXml/itemProps2.xml><?xml version="1.0" encoding="utf-8"?>
<ds:datastoreItem xmlns:ds="http://schemas.openxmlformats.org/officeDocument/2006/customXml" ds:itemID="{12D68FC2-8E16-4068-A47C-C48F0902E8CB}"/>
</file>

<file path=customXml/itemProps3.xml><?xml version="1.0" encoding="utf-8"?>
<ds:datastoreItem xmlns:ds="http://schemas.openxmlformats.org/officeDocument/2006/customXml" ds:itemID="{508A4022-A7EB-4AFB-AA44-7D30F3F339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cp:lastPrinted>2020-11-24T08:56:52Z</cp:lastPrinted>
  <dcterms:created xsi:type="dcterms:W3CDTF">2020-11-11T13:37:09Z</dcterms:created>
  <dcterms:modified xsi:type="dcterms:W3CDTF">2020-11-24T08:57:38Z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